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23TYxRnkJUI3SZ7i30LBmL66SdsX8WC4zQJdEzzrI/o="/>
    </ext>
  </extLst>
</workbook>
</file>

<file path=xl/sharedStrings.xml><?xml version="1.0" encoding="utf-8"?>
<sst xmlns="http://schemas.openxmlformats.org/spreadsheetml/2006/main" count="13" uniqueCount="12">
  <si>
    <t>USUARIOS ATENDIDOS EN LA DD2</t>
  </si>
  <si>
    <t>Provincias</t>
  </si>
  <si>
    <t>Total</t>
  </si>
  <si>
    <t>Hombres</t>
  </si>
  <si>
    <t>Mujeres</t>
  </si>
  <si>
    <t>Mestizos</t>
  </si>
  <si>
    <t>Afro</t>
  </si>
  <si>
    <t>Nacionalidades</t>
  </si>
  <si>
    <t>indigenas</t>
  </si>
  <si>
    <t>Orellana</t>
  </si>
  <si>
    <t>Napo</t>
  </si>
  <si>
    <t>Pichincha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</si>
</sst>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/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BDD6EE"/>
        <bgColor rgb="FFBDD6EE"/>
      </patternFill>
    </fill>
  </fills>
  <borders count="10">
    <border/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ont="1"/>
    <xf borderId="5" fillId="2" fontId="1" numFmtId="0" xfId="0" applyBorder="1" applyFont="1"/>
    <xf borderId="6" fillId="2" fontId="1" numFmtId="0" xfId="0" applyBorder="1" applyFont="1"/>
    <xf borderId="4" fillId="0" fontId="3" numFmtId="0" xfId="0" applyBorder="1" applyFont="1"/>
    <xf borderId="5" fillId="0" fontId="3" numFmtId="3" xfId="0" applyBorder="1" applyFont="1" applyNumberFormat="1"/>
    <xf borderId="6" fillId="0" fontId="3" numFmtId="3" xfId="0" applyBorder="1" applyFont="1" applyNumberFormat="1"/>
    <xf borderId="7" fillId="2" fontId="1" numFmtId="0" xfId="0" applyBorder="1" applyFont="1"/>
    <xf borderId="8" fillId="2" fontId="1" numFmtId="3" xfId="0" applyBorder="1" applyFont="1" applyNumberFormat="1"/>
    <xf borderId="9" fillId="2" fontId="1" numFmtId="3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0.71"/>
    <col customWidth="1" min="7" max="7" width="19.71"/>
    <col customWidth="1" min="8" max="26" width="10.71"/>
  </cols>
  <sheetData>
    <row r="1">
      <c r="A1" s="1" t="s">
        <v>0</v>
      </c>
      <c r="B1" s="2"/>
      <c r="C1" s="2"/>
      <c r="D1" s="2"/>
      <c r="E1" s="2"/>
      <c r="F1" s="2"/>
      <c r="G1" s="2"/>
      <c r="H1" s="3"/>
    </row>
    <row r="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>
      <c r="A3" s="7" t="s">
        <v>9</v>
      </c>
      <c r="B3" s="8">
        <v>11774.0</v>
      </c>
      <c r="C3" s="8">
        <v>9162.0</v>
      </c>
      <c r="D3" s="8">
        <v>2615.0</v>
      </c>
      <c r="E3" s="8">
        <v>9525.0</v>
      </c>
      <c r="F3" s="8">
        <v>668.0</v>
      </c>
      <c r="G3" s="8">
        <v>1581.0</v>
      </c>
      <c r="H3" s="9"/>
    </row>
    <row r="4">
      <c r="A4" s="7" t="s">
        <v>10</v>
      </c>
      <c r="B4" s="8">
        <v>10015.0</v>
      </c>
      <c r="C4" s="8">
        <v>7142.0</v>
      </c>
      <c r="D4" s="8">
        <v>2873.0</v>
      </c>
      <c r="E4" s="8">
        <v>6814.0</v>
      </c>
      <c r="F4" s="8"/>
      <c r="G4" s="8"/>
      <c r="H4" s="9">
        <v>3201.0</v>
      </c>
    </row>
    <row r="5">
      <c r="A5" s="7" t="s">
        <v>11</v>
      </c>
      <c r="B5" s="8">
        <f>2355+1657+10695+44307</f>
        <v>59014</v>
      </c>
      <c r="C5" s="8">
        <f>693+1629+3213+31016</f>
        <v>36551</v>
      </c>
      <c r="D5" s="8">
        <f>726+964+7482+13291</f>
        <v>22463</v>
      </c>
      <c r="E5" s="8">
        <f>C5+D5</f>
        <v>59014</v>
      </c>
      <c r="F5" s="8"/>
      <c r="G5" s="8"/>
      <c r="H5" s="9"/>
    </row>
    <row r="6">
      <c r="A6" s="10" t="s">
        <v>2</v>
      </c>
      <c r="B6" s="11">
        <f t="shared" ref="B6:H6" si="1">SUM(B3:B5)</f>
        <v>80803</v>
      </c>
      <c r="C6" s="11">
        <f t="shared" si="1"/>
        <v>52855</v>
      </c>
      <c r="D6" s="11">
        <f t="shared" si="1"/>
        <v>27951</v>
      </c>
      <c r="E6" s="11">
        <f t="shared" si="1"/>
        <v>75353</v>
      </c>
      <c r="F6" s="11">
        <f t="shared" si="1"/>
        <v>668</v>
      </c>
      <c r="G6" s="11">
        <f t="shared" si="1"/>
        <v>1581</v>
      </c>
      <c r="H6" s="12">
        <f t="shared" si="1"/>
        <v>3201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2026-03-13T17:00:04Z</dcterms:created>
  <dc:creator>PATRICIA PAULINA CUNALATA VILLACIS</dc:creator>
</cp:coreProperties>
</file>