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nia\Desktop\"/>
    </mc:Choice>
  </mc:AlternateContent>
  <bookViews>
    <workbookView xWindow="0" yWindow="0" windowWidth="20490" windowHeight="7755" activeTab="1"/>
  </bookViews>
  <sheets>
    <sheet name="EJEMPLO AÑO 2019" sheetId="1" r:id="rId1"/>
    <sheet name=" AÑO 2020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C13" i="1"/>
  <c r="B13" i="1"/>
  <c r="A13" i="1"/>
  <c r="C10" i="1"/>
  <c r="D10" i="1" s="1"/>
  <c r="B10" i="1"/>
</calcChain>
</file>

<file path=xl/sharedStrings.xml><?xml version="1.0" encoding="utf-8"?>
<sst xmlns="http://schemas.openxmlformats.org/spreadsheetml/2006/main" count="104" uniqueCount="68">
  <si>
    <t>CUMPLIMIENTO DE EJECUCIÓN PRESUPUESTARIA: EN  CASO DE QUE NO PUEDA LLENAR LA EJECUCIÓN PRESUPUESTARIA POR META, UTILIZAR ESTA MATRIZ</t>
  </si>
  <si>
    <t>ÁREAS, PROGRAMAS Y PROYECTOS</t>
  </si>
  <si>
    <t>PRESUPUESTO CODIFICADO</t>
  </si>
  <si>
    <t>PRESUPUESTO EJECUTADO</t>
  </si>
  <si>
    <t>% CUMPLIMIENTO</t>
  </si>
  <si>
    <t>LINK AL MEDIO DE VERIFICACIÓN PUBLICADO EN LA PÁG. WEB DE LA INSTITUCIÓN</t>
  </si>
  <si>
    <t>www.agrocalidad.gob.ec/transparencia</t>
  </si>
  <si>
    <t>TOTAL</t>
  </si>
  <si>
    <t>TOTAL PRESUPUESTO INSTITUCIONAL</t>
  </si>
  <si>
    <t>GASTO CORRIENTE PLANIFICADO</t>
  </si>
  <si>
    <t>GASTO CORRIENTE EJECUTADO</t>
  </si>
  <si>
    <t>GASTO DE INVERSIÓN PLANIFICADO</t>
  </si>
  <si>
    <t>GASTO DE INVERSIÓN EJECUTADO</t>
  </si>
  <si>
    <t>PROCESOS DE CONTRATACIÓN Y COMPRAS PÚBLICAS DE BIENES Y SERVICIOS</t>
  </si>
  <si>
    <t>TIPO DE CONTRATACIÓN</t>
  </si>
  <si>
    <t xml:space="preserve">ESTADO ACTUAL </t>
  </si>
  <si>
    <t>LINK DEL MEDIO DE VERIFICACIÓN</t>
  </si>
  <si>
    <t>Adjudicados</t>
  </si>
  <si>
    <t xml:space="preserve">Finalizados </t>
  </si>
  <si>
    <t xml:space="preserve">Número total </t>
  </si>
  <si>
    <t xml:space="preserve">Valor total </t>
  </si>
  <si>
    <t>Valor total</t>
  </si>
  <si>
    <t>Ínfima cuantía</t>
  </si>
  <si>
    <t>http://www.agrocalidad.gob.ec/transparencia/</t>
  </si>
  <si>
    <t>Publicación</t>
  </si>
  <si>
    <t>Licitación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</si>
  <si>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</si>
  <si>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</si>
  <si>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</si>
  <si>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</si>
  <si>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</si>
  <si>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Lista corta</t>
  </si>
  <si>
    <t>Producción nacional</t>
  </si>
  <si>
    <t>Terminación unilateral</t>
  </si>
  <si>
    <t>Consultoría</t>
  </si>
  <si>
    <t>Régimen especial</t>
  </si>
  <si>
    <t>Catálogo electrónico</t>
  </si>
  <si>
    <t>Cotización</t>
  </si>
  <si>
    <t>Ferias inclusivas</t>
  </si>
  <si>
    <t>Otras</t>
  </si>
  <si>
    <t xml:space="preserve">INFORMACIÓN REFERENTE A LA ENAJENACIÓN DE BIENES. </t>
  </si>
  <si>
    <t xml:space="preserve">ENAJENACIÓN DE BIENES </t>
  </si>
  <si>
    <t>VALOR TOTAL</t>
  </si>
  <si>
    <t>LINK AL MEDIO DE VERIFICACIÓN</t>
  </si>
  <si>
    <t>Agrocalidad, no registra bienes que hayan sido trasferidos de dominio.</t>
  </si>
  <si>
    <t>No existe un link como medio de verificación</t>
  </si>
  <si>
    <t xml:space="preserve">INFORMACIÓN REFERENTE A EXPROPIACIONES/DONACIONES: </t>
  </si>
  <si>
    <t>EXPROPIACIONES/</t>
  </si>
  <si>
    <t>DONACIONES</t>
  </si>
  <si>
    <t>Agrocalidad, no registra bienes que hayan sido expropiados o donados.</t>
  </si>
  <si>
    <r>
      <rPr>
        <b/>
        <sz val="10"/>
        <color indexed="8"/>
        <rFont val="Calibri"/>
        <family val="2"/>
      </rPr>
      <t>PROGRAMA 55</t>
    </r>
    <r>
      <rPr>
        <sz val="10"/>
        <color indexed="8"/>
        <rFont val="Calibri"/>
        <family val="2"/>
      </rPr>
      <t xml:space="preserve"> (GASTO CORRIENTE)</t>
    </r>
  </si>
  <si>
    <r>
      <rPr>
        <b/>
        <sz val="10"/>
        <color indexed="8"/>
        <rFont val="Calibri"/>
        <family val="2"/>
      </rPr>
      <t xml:space="preserve">PROGRAMA 55 </t>
    </r>
    <r>
      <rPr>
        <sz val="10"/>
        <color indexed="8"/>
        <rFont val="Calibri"/>
        <family val="2"/>
      </rPr>
      <t>(PROYECTOS)</t>
    </r>
  </si>
  <si>
    <t xml:space="preserve">Número Total </t>
  </si>
  <si>
    <t xml:space="preserve">Valor Total </t>
  </si>
  <si>
    <t>Valor Total</t>
  </si>
  <si>
    <t>Ínfima Cuantía</t>
  </si>
  <si>
    <t xml:space="preserve">Literal i del Art. 7 de la LOTAIP </t>
  </si>
  <si>
    <t>Subasta Inversa Electrónica</t>
  </si>
  <si>
    <t>Procesos de Declaratoria de Emergencia</t>
  </si>
  <si>
    <t>Concurso Público</t>
  </si>
  <si>
    <t>Contratación Directa</t>
  </si>
  <si>
    <t>Menor Cuantía</t>
  </si>
  <si>
    <t>Producción Nacional</t>
  </si>
  <si>
    <t>Terminación Unilateral</t>
  </si>
  <si>
    <t>Régimen Especial</t>
  </si>
  <si>
    <t>Catálogo Electrónico</t>
  </si>
  <si>
    <t>Ferias Inclusivas</t>
  </si>
  <si>
    <t>EXPROPIACIONES/ DONACIONES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</si>
</sst>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u/>
      <sz val="10"/>
      <color theme="1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C09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0D8E8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medium">
        <color rgb="FFFFFFFF"/>
      </top>
      <bottom style="thick">
        <color rgb="FFFFFFFF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thick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51">
    <xf numFmtId="0" fontId="0" fillId="0" borderId="0" xfId="0"/>
    <xf numFmtId="0" fontId="4" fillId="0" borderId="0" xfId="0" applyFont="1"/>
    <xf numFmtId="0" fontId="3" fillId="2" borderId="4" xfId="0" applyFont="1" applyFill="1" applyBorder="1" applyAlignment="1">
      <alignment horizontal="center" vertical="center" wrapText="1" readingOrder="1"/>
    </xf>
    <xf numFmtId="0" fontId="5" fillId="3" borderId="5" xfId="0" applyFont="1" applyFill="1" applyBorder="1" applyAlignment="1">
      <alignment horizontal="center" vertical="center" wrapText="1" readingOrder="1"/>
    </xf>
    <xf numFmtId="39" fontId="5" fillId="3" borderId="3" xfId="3" applyNumberFormat="1" applyFont="1" applyFill="1" applyBorder="1" applyAlignment="1">
      <alignment horizontal="center" vertical="center" wrapText="1" readingOrder="1"/>
    </xf>
    <xf numFmtId="10" fontId="5" fillId="3" borderId="3" xfId="1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4" fontId="5" fillId="3" borderId="3" xfId="3" applyNumberFormat="1" applyFont="1" applyFill="1" applyBorder="1" applyAlignment="1">
      <alignment horizontal="center" vertical="center" wrapText="1" readingOrder="1"/>
    </xf>
    <xf numFmtId="4" fontId="5" fillId="3" borderId="3" xfId="0" applyNumberFormat="1" applyFont="1" applyFill="1" applyBorder="1" applyAlignment="1">
      <alignment horizontal="center" vertical="center" wrapText="1" readingOrder="1"/>
    </xf>
    <xf numFmtId="10" fontId="5" fillId="3" borderId="3" xfId="0" applyNumberFormat="1" applyFont="1" applyFill="1" applyBorder="1" applyAlignment="1">
      <alignment horizontal="center" vertical="center" wrapText="1" readingOrder="1"/>
    </xf>
    <xf numFmtId="0" fontId="3" fillId="3" borderId="9" xfId="0" applyFont="1" applyFill="1" applyBorder="1" applyAlignment="1">
      <alignment horizontal="center" vertical="center" wrapText="1" readingOrder="1"/>
    </xf>
    <xf numFmtId="10" fontId="5" fillId="3" borderId="4" xfId="1" applyNumberFormat="1" applyFont="1" applyFill="1" applyBorder="1" applyAlignment="1">
      <alignment horizontal="center" vertical="center" wrapText="1" readingOrder="1"/>
    </xf>
    <xf numFmtId="164" fontId="5" fillId="3" borderId="11" xfId="0" applyNumberFormat="1" applyFont="1" applyFill="1" applyBorder="1" applyAlignment="1">
      <alignment horizontal="center" wrapText="1" readingOrder="1"/>
    </xf>
    <xf numFmtId="39" fontId="5" fillId="3" borderId="12" xfId="0" applyNumberFormat="1" applyFont="1" applyFill="1" applyBorder="1" applyAlignment="1">
      <alignment horizontal="center" wrapText="1" readingOrder="1"/>
    </xf>
    <xf numFmtId="39" fontId="5" fillId="3" borderId="13" xfId="0" applyNumberFormat="1" applyFont="1" applyFill="1" applyBorder="1" applyAlignment="1">
      <alignment horizontal="center" wrapText="1" readingOrder="1"/>
    </xf>
    <xf numFmtId="0" fontId="5" fillId="0" borderId="4" xfId="0" applyFont="1" applyBorder="1" applyAlignment="1">
      <alignment wrapText="1" readingOrder="1"/>
    </xf>
    <xf numFmtId="0" fontId="5" fillId="3" borderId="6" xfId="0" applyFont="1" applyFill="1" applyBorder="1" applyAlignment="1">
      <alignment horizontal="left" vertical="center" wrapText="1" readingOrder="1"/>
    </xf>
    <xf numFmtId="0" fontId="5" fillId="3" borderId="6" xfId="0" applyFont="1" applyFill="1" applyBorder="1" applyAlignment="1">
      <alignment horizontal="center" vertical="center" wrapText="1" readingOrder="1"/>
    </xf>
    <xf numFmtId="4" fontId="5" fillId="3" borderId="6" xfId="0" applyNumberFormat="1" applyFont="1" applyFill="1" applyBorder="1" applyAlignment="1">
      <alignment horizontal="center" vertical="center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left" vertical="center" wrapText="1" readingOrder="1"/>
    </xf>
    <xf numFmtId="0" fontId="5" fillId="3" borderId="20" xfId="0" applyFont="1" applyFill="1" applyBorder="1" applyAlignment="1">
      <alignment horizontal="left" vertical="center" wrapText="1" readingOrder="1"/>
    </xf>
    <xf numFmtId="0" fontId="5" fillId="0" borderId="20" xfId="0" applyFont="1" applyBorder="1" applyAlignment="1">
      <alignment horizontal="left" vertical="center" wrapText="1" readingOrder="1"/>
    </xf>
    <xf numFmtId="0" fontId="5" fillId="0" borderId="20" xfId="0" applyFont="1" applyBorder="1" applyAlignment="1">
      <alignment horizontal="center" vertical="center" wrapText="1" readingOrder="1"/>
    </xf>
    <xf numFmtId="0" fontId="5" fillId="0" borderId="24" xfId="0" applyFont="1" applyBorder="1" applyAlignment="1">
      <alignment horizontal="center" vertical="center" wrapText="1" readingOrder="1"/>
    </xf>
    <xf numFmtId="4" fontId="5" fillId="0" borderId="25" xfId="0" applyNumberFormat="1" applyFont="1" applyBorder="1" applyAlignment="1">
      <alignment horizontal="center" vertical="center" wrapText="1" readingOrder="1"/>
    </xf>
    <xf numFmtId="0" fontId="5" fillId="3" borderId="20" xfId="0" applyFont="1" applyFill="1" applyBorder="1" applyAlignment="1">
      <alignment horizontal="center" vertical="center" wrapText="1" readingOrder="1"/>
    </xf>
    <xf numFmtId="4" fontId="5" fillId="3" borderId="29" xfId="0" applyNumberFormat="1" applyFont="1" applyFill="1" applyBorder="1" applyAlignment="1">
      <alignment horizontal="center" vertical="center" wrapText="1" readingOrder="1"/>
    </xf>
    <xf numFmtId="0" fontId="5" fillId="3" borderId="30" xfId="0" applyFont="1" applyFill="1" applyBorder="1" applyAlignment="1">
      <alignment horizontal="center" vertical="center" wrapText="1" readingOrder="1"/>
    </xf>
    <xf numFmtId="0" fontId="5" fillId="3" borderId="31" xfId="0" applyFont="1" applyFill="1" applyBorder="1" applyAlignment="1">
      <alignment horizontal="center" vertical="center" wrapText="1" readingOrder="1"/>
    </xf>
    <xf numFmtId="4" fontId="5" fillId="0" borderId="20" xfId="0" applyNumberFormat="1" applyFont="1" applyBorder="1" applyAlignment="1">
      <alignment horizontal="center" vertical="center" wrapText="1" readingOrder="1"/>
    </xf>
    <xf numFmtId="0" fontId="5" fillId="0" borderId="32" xfId="0" applyFont="1" applyBorder="1" applyAlignment="1">
      <alignment horizontal="center" vertical="center" wrapText="1" readingOrder="1"/>
    </xf>
    <xf numFmtId="4" fontId="5" fillId="0" borderId="23" xfId="0" applyNumberFormat="1" applyFont="1" applyBorder="1" applyAlignment="1">
      <alignment horizontal="center" vertical="center" wrapText="1" readingOrder="1"/>
    </xf>
    <xf numFmtId="0" fontId="5" fillId="3" borderId="29" xfId="0" applyFont="1" applyFill="1" applyBorder="1" applyAlignment="1">
      <alignment horizontal="center" vertical="center" wrapText="1" readingOrder="1"/>
    </xf>
    <xf numFmtId="4" fontId="5" fillId="0" borderId="29" xfId="0" applyNumberFormat="1" applyFont="1" applyBorder="1" applyAlignment="1">
      <alignment horizontal="center" vertical="center" wrapText="1" readingOrder="1"/>
    </xf>
    <xf numFmtId="4" fontId="5" fillId="3" borderId="20" xfId="0" applyNumberFormat="1" applyFont="1" applyFill="1" applyBorder="1" applyAlignment="1">
      <alignment horizontal="center" vertical="center" wrapText="1" readingOrder="1"/>
    </xf>
    <xf numFmtId="0" fontId="5" fillId="3" borderId="38" xfId="0" applyFont="1" applyFill="1" applyBorder="1" applyAlignment="1">
      <alignment horizontal="left" vertical="center" wrapText="1" readingOrder="1"/>
    </xf>
    <xf numFmtId="0" fontId="9" fillId="4" borderId="44" xfId="0" applyFont="1" applyFill="1" applyBorder="1" applyAlignment="1">
      <alignment horizontal="center" vertical="center" wrapText="1" readingOrder="1"/>
    </xf>
    <xf numFmtId="0" fontId="5" fillId="5" borderId="44" xfId="0" applyFont="1" applyFill="1" applyBorder="1" applyAlignment="1">
      <alignment horizontal="center" vertical="center" wrapText="1" readingOrder="1"/>
    </xf>
    <xf numFmtId="0" fontId="10" fillId="4" borderId="47" xfId="0" applyFont="1" applyFill="1" applyBorder="1" applyAlignment="1">
      <alignment horizontal="center" vertical="center" wrapText="1" readingOrder="1"/>
    </xf>
    <xf numFmtId="0" fontId="9" fillId="4" borderId="48" xfId="0" applyFont="1" applyFill="1" applyBorder="1" applyAlignment="1">
      <alignment horizontal="center" vertical="center" wrapText="1" readingOrder="1"/>
    </xf>
    <xf numFmtId="0" fontId="9" fillId="4" borderId="49" xfId="0" applyFont="1" applyFill="1" applyBorder="1" applyAlignment="1">
      <alignment horizontal="center" vertical="center" wrapText="1" readingOrder="1"/>
    </xf>
    <xf numFmtId="0" fontId="0" fillId="0" borderId="0" xfId="0" applyAlignment="1">
      <alignment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2" xfId="0" applyFont="1" applyFill="1" applyBorder="1" applyAlignment="1">
      <alignment horizontal="center" vertical="center" wrapText="1"/>
    </xf>
    <xf numFmtId="0" fontId="12" fillId="2" borderId="52" xfId="0" applyFont="1" applyFill="1" applyBorder="1" applyAlignment="1">
      <alignment horizontal="center" vertical="center" wrapText="1"/>
    </xf>
    <xf numFmtId="0" fontId="13" fillId="3" borderId="39" xfId="0" applyFont="1" applyFill="1" applyBorder="1" applyAlignment="1">
      <alignment horizontal="center" wrapText="1"/>
    </xf>
    <xf numFmtId="0" fontId="13" fillId="3" borderId="53" xfId="0" applyFont="1" applyFill="1" applyBorder="1" applyAlignment="1">
      <alignment horizontal="center" wrapText="1"/>
    </xf>
    <xf numFmtId="0" fontId="13" fillId="0" borderId="39" xfId="0" applyFont="1" applyBorder="1" applyAlignment="1">
      <alignment horizontal="center" wrapText="1"/>
    </xf>
    <xf numFmtId="0" fontId="13" fillId="0" borderId="53" xfId="0" applyFont="1" applyBorder="1" applyAlignment="1">
      <alignment horizontal="center" wrapText="1"/>
    </xf>
    <xf numFmtId="0" fontId="11" fillId="3" borderId="39" xfId="0" applyFont="1" applyFill="1" applyBorder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center" wrapText="1"/>
    </xf>
    <xf numFmtId="0" fontId="4" fillId="7" borderId="53" xfId="0" applyFont="1" applyFill="1" applyBorder="1" applyAlignment="1">
      <alignment horizontal="center" vertical="center" wrapText="1"/>
    </xf>
    <xf numFmtId="0" fontId="13" fillId="7" borderId="27" xfId="0" applyFont="1" applyFill="1" applyBorder="1" applyAlignment="1">
      <alignment horizontal="center" vertical="center" wrapText="1"/>
    </xf>
    <xf numFmtId="0" fontId="0" fillId="7" borderId="61" xfId="0" applyFill="1" applyBorder="1" applyAlignment="1">
      <alignment horizontal="center" vertical="center" wrapText="1"/>
    </xf>
    <xf numFmtId="0" fontId="0" fillId="7" borderId="61" xfId="0" applyFill="1" applyBorder="1" applyAlignment="1">
      <alignment vertical="center" wrapText="1"/>
    </xf>
    <xf numFmtId="0" fontId="13" fillId="0" borderId="27" xfId="0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61" xfId="0" applyBorder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justify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justify" vertical="center" wrapText="1"/>
    </xf>
    <xf numFmtId="0" fontId="4" fillId="7" borderId="10" xfId="0" applyFont="1" applyFill="1" applyBorder="1" applyAlignment="1">
      <alignment horizontal="justify" vertical="center" wrapText="1"/>
    </xf>
    <xf numFmtId="0" fontId="4" fillId="7" borderId="52" xfId="0" applyFont="1" applyFill="1" applyBorder="1" applyAlignment="1">
      <alignment horizontal="center" vertical="center" wrapText="1"/>
    </xf>
    <xf numFmtId="0" fontId="4" fillId="7" borderId="52" xfId="0" applyFont="1" applyFill="1" applyBorder="1" applyAlignment="1">
      <alignment horizontal="justify" vertical="center" wrapText="1"/>
    </xf>
    <xf numFmtId="2" fontId="0" fillId="7" borderId="61" xfId="0" applyNumberForma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0" fontId="3" fillId="0" borderId="3" xfId="0" applyFont="1" applyBorder="1" applyAlignment="1">
      <alignment horizontal="center" vertical="center" wrapText="1" readingOrder="1"/>
    </xf>
    <xf numFmtId="0" fontId="8" fillId="3" borderId="6" xfId="2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10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10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center" vertical="center" wrapText="1" readingOrder="1"/>
    </xf>
    <xf numFmtId="0" fontId="3" fillId="2" borderId="3" xfId="0" applyFont="1" applyFill="1" applyBorder="1" applyAlignment="1">
      <alignment horizontal="center" vertical="center" wrapText="1" readingOrder="1"/>
    </xf>
    <xf numFmtId="0" fontId="5" fillId="0" borderId="16" xfId="0" applyFont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center" vertical="center" wrapText="1" readingOrder="1"/>
    </xf>
    <xf numFmtId="0" fontId="5" fillId="0" borderId="17" xfId="0" applyFont="1" applyBorder="1" applyAlignment="1">
      <alignment horizontal="center" vertical="center" wrapText="1" readingOrder="1"/>
    </xf>
    <xf numFmtId="0" fontId="5" fillId="0" borderId="21" xfId="0" applyFont="1" applyBorder="1" applyAlignment="1">
      <alignment horizontal="center" vertical="center" wrapText="1" readingOrder="1"/>
    </xf>
    <xf numFmtId="0" fontId="5" fillId="0" borderId="18" xfId="0" applyFont="1" applyBorder="1" applyAlignment="1">
      <alignment horizontal="center" vertical="center" wrapText="1" readingOrder="1"/>
    </xf>
    <xf numFmtId="0" fontId="5" fillId="0" borderId="22" xfId="0" applyFont="1" applyBorder="1" applyAlignment="1">
      <alignment horizontal="center" vertical="center" wrapText="1" readingOrder="1"/>
    </xf>
    <xf numFmtId="0" fontId="5" fillId="0" borderId="19" xfId="0" applyFont="1" applyBorder="1" applyAlignment="1">
      <alignment horizontal="center" vertical="center" wrapText="1" readingOrder="1"/>
    </xf>
    <xf numFmtId="0" fontId="5" fillId="0" borderId="23" xfId="0" applyFont="1" applyBorder="1" applyAlignment="1">
      <alignment horizontal="center" vertical="center" wrapText="1" readingOrder="1"/>
    </xf>
    <xf numFmtId="0" fontId="5" fillId="3" borderId="6" xfId="0" applyFont="1" applyFill="1" applyBorder="1" applyAlignment="1">
      <alignment horizontal="center" vertical="center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5" fillId="3" borderId="26" xfId="0" applyFont="1" applyFill="1" applyBorder="1" applyAlignment="1">
      <alignment horizontal="center" vertical="center" wrapText="1" readingOrder="1"/>
    </xf>
    <xf numFmtId="0" fontId="5" fillId="3" borderId="18" xfId="0" applyFont="1" applyFill="1" applyBorder="1" applyAlignment="1">
      <alignment horizontal="center" vertical="center" wrapText="1" readingOrder="1"/>
    </xf>
    <xf numFmtId="0" fontId="5" fillId="3" borderId="27" xfId="0" applyFont="1" applyFill="1" applyBorder="1" applyAlignment="1">
      <alignment horizontal="center" vertical="center" wrapText="1" readingOrder="1"/>
    </xf>
    <xf numFmtId="0" fontId="5" fillId="3" borderId="19" xfId="0" applyFont="1" applyFill="1" applyBorder="1" applyAlignment="1">
      <alignment horizontal="center" vertical="center" wrapText="1" readingOrder="1"/>
    </xf>
    <xf numFmtId="0" fontId="5" fillId="3" borderId="28" xfId="0" applyFont="1" applyFill="1" applyBorder="1" applyAlignment="1">
      <alignment horizontal="center" vertical="center" wrapText="1" readingOrder="1"/>
    </xf>
    <xf numFmtId="0" fontId="10" fillId="4" borderId="45" xfId="0" applyFont="1" applyFill="1" applyBorder="1" applyAlignment="1">
      <alignment horizontal="left" vertical="center" wrapText="1" readingOrder="1"/>
    </xf>
    <xf numFmtId="0" fontId="10" fillId="4" borderId="46" xfId="0" applyFont="1" applyFill="1" applyBorder="1" applyAlignment="1">
      <alignment horizontal="left" vertical="center" wrapText="1" readingOrder="1"/>
    </xf>
    <xf numFmtId="0" fontId="5" fillId="3" borderId="33" xfId="0" applyFont="1" applyFill="1" applyBorder="1" applyAlignment="1">
      <alignment horizontal="center" vertical="center" wrapText="1" readingOrder="1"/>
    </xf>
    <xf numFmtId="0" fontId="5" fillId="3" borderId="21" xfId="0" applyFont="1" applyFill="1" applyBorder="1" applyAlignment="1">
      <alignment horizontal="center" vertical="center" wrapText="1" readingOrder="1"/>
    </xf>
    <xf numFmtId="0" fontId="5" fillId="3" borderId="34" xfId="0" applyFont="1" applyFill="1" applyBorder="1" applyAlignment="1">
      <alignment horizontal="center" vertical="center" wrapText="1" readingOrder="1"/>
    </xf>
    <xf numFmtId="0" fontId="5" fillId="3" borderId="22" xfId="0" applyFont="1" applyFill="1" applyBorder="1" applyAlignment="1">
      <alignment horizontal="center" vertical="center" wrapText="1" readingOrder="1"/>
    </xf>
    <xf numFmtId="0" fontId="5" fillId="3" borderId="25" xfId="0" applyFont="1" applyFill="1" applyBorder="1" applyAlignment="1">
      <alignment horizontal="center" vertical="center" wrapText="1" readingOrder="1"/>
    </xf>
    <xf numFmtId="0" fontId="5" fillId="3" borderId="23" xfId="0" applyFont="1" applyFill="1" applyBorder="1" applyAlignment="1">
      <alignment horizontal="center" vertical="center" wrapText="1" readingOrder="1"/>
    </xf>
    <xf numFmtId="0" fontId="5" fillId="3" borderId="39" xfId="0" applyFont="1" applyFill="1" applyBorder="1" applyAlignment="1">
      <alignment horizontal="center" vertical="center" wrapText="1" readingOrder="1"/>
    </xf>
    <xf numFmtId="0" fontId="5" fillId="3" borderId="35" xfId="0" applyFont="1" applyFill="1" applyBorder="1" applyAlignment="1">
      <alignment horizontal="center" vertical="center" wrapText="1" readingOrder="1"/>
    </xf>
    <xf numFmtId="0" fontId="5" fillId="3" borderId="40" xfId="0" applyFont="1" applyFill="1" applyBorder="1" applyAlignment="1">
      <alignment horizontal="center" vertical="center" wrapText="1" readingOrder="1"/>
    </xf>
    <xf numFmtId="0" fontId="5" fillId="3" borderId="36" xfId="0" applyFont="1" applyFill="1" applyBorder="1" applyAlignment="1">
      <alignment horizontal="center" vertical="center" wrapText="1" readingOrder="1"/>
    </xf>
    <xf numFmtId="0" fontId="5" fillId="3" borderId="37" xfId="0" applyFont="1" applyFill="1" applyBorder="1" applyAlignment="1">
      <alignment horizontal="center" vertical="center" wrapText="1" readingOrder="1"/>
    </xf>
    <xf numFmtId="0" fontId="9" fillId="4" borderId="41" xfId="0" applyFont="1" applyFill="1" applyBorder="1" applyAlignment="1">
      <alignment horizontal="center" vertical="center" wrapText="1" readingOrder="1"/>
    </xf>
    <xf numFmtId="0" fontId="9" fillId="4" borderId="42" xfId="0" applyFont="1" applyFill="1" applyBorder="1" applyAlignment="1">
      <alignment horizontal="center" vertical="center" wrapText="1" readingOrder="1"/>
    </xf>
    <xf numFmtId="0" fontId="9" fillId="4" borderId="43" xfId="0" applyFont="1" applyFill="1" applyBorder="1" applyAlignment="1">
      <alignment horizontal="center" vertical="center" wrapText="1" readingOrder="1"/>
    </xf>
    <xf numFmtId="0" fontId="10" fillId="4" borderId="45" xfId="0" applyFont="1" applyFill="1" applyBorder="1" applyAlignment="1">
      <alignment horizontal="left" vertical="center" readingOrder="1"/>
    </xf>
    <xf numFmtId="0" fontId="10" fillId="4" borderId="46" xfId="0" applyFont="1" applyFill="1" applyBorder="1" applyAlignment="1">
      <alignment horizontal="left" vertical="center" readingOrder="1"/>
    </xf>
    <xf numFmtId="0" fontId="5" fillId="5" borderId="48" xfId="0" applyFont="1" applyFill="1" applyBorder="1" applyAlignment="1">
      <alignment horizontal="center" vertical="center" wrapText="1" readingOrder="1"/>
    </xf>
    <xf numFmtId="0" fontId="5" fillId="5" borderId="49" xfId="0" applyFont="1" applyFill="1" applyBorder="1" applyAlignment="1">
      <alignment horizontal="center" vertical="center" wrapText="1" readingOrder="1"/>
    </xf>
    <xf numFmtId="0" fontId="11" fillId="0" borderId="31" xfId="0" applyFont="1" applyBorder="1" applyAlignment="1">
      <alignment wrapText="1"/>
    </xf>
    <xf numFmtId="0" fontId="11" fillId="0" borderId="50" xfId="0" applyFont="1" applyBorder="1" applyAlignment="1">
      <alignment wrapText="1"/>
    </xf>
    <xf numFmtId="0" fontId="11" fillId="0" borderId="51" xfId="0" applyFont="1" applyBorder="1" applyAlignment="1">
      <alignment wrapText="1"/>
    </xf>
    <xf numFmtId="0" fontId="11" fillId="0" borderId="54" xfId="0" applyFont="1" applyBorder="1" applyAlignment="1">
      <alignment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57" xfId="0" applyFont="1" applyFill="1" applyBorder="1" applyAlignment="1">
      <alignment horizontal="center" vertical="center" wrapText="1"/>
    </xf>
    <xf numFmtId="0" fontId="11" fillId="6" borderId="59" xfId="0" applyFont="1" applyFill="1" applyBorder="1" applyAlignment="1">
      <alignment horizontal="center" vertical="center" wrapText="1"/>
    </xf>
    <xf numFmtId="0" fontId="11" fillId="6" borderId="6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50" xfId="0" applyFont="1" applyFill="1" applyBorder="1" applyAlignment="1">
      <alignment horizontal="center" vertical="center" wrapText="1"/>
    </xf>
    <xf numFmtId="0" fontId="11" fillId="6" borderId="58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14" fillId="0" borderId="62" xfId="0" applyFont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</cellXfs>
  <cellStyles count="4">
    <cellStyle name="Hipervínculo" xfId="2" builtinId="8"/>
    <cellStyle name="Moneda 2" xfId="3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agrocalidad.gob.ec/transparencia" TargetMode="External"/><Relationship Id="rId1" Type="http://schemas.openxmlformats.org/officeDocument/2006/relationships/hyperlink" Target="http://www.agrocalidad.gob.ec/transparenci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5"/>
  <sheetViews>
    <sheetView topLeftCell="A7" workbookViewId="0">
      <selection activeCell="B20" sqref="B20"/>
    </sheetView>
  </sheetViews>
  <sheetFormatPr baseColWidth="10" defaultRowHeight="15" x14ac:dyDescent="0.25"/>
  <cols>
    <col min="1" max="1" width="20.42578125" customWidth="1"/>
    <col min="2" max="2" width="26.140625" customWidth="1"/>
    <col min="3" max="3" width="25" customWidth="1"/>
    <col min="4" max="4" width="20.5703125" customWidth="1"/>
    <col min="5" max="5" width="20.7109375" customWidth="1"/>
    <col min="6" max="6" width="15.85546875" customWidth="1"/>
  </cols>
  <sheetData>
    <row r="4" spans="1:6" ht="15.75" thickBot="1" x14ac:dyDescent="0.3"/>
    <row r="5" spans="1:6" ht="32.25" customHeight="1" thickBot="1" x14ac:dyDescent="0.3">
      <c r="A5" s="79" t="s">
        <v>0</v>
      </c>
      <c r="B5" s="80"/>
      <c r="C5" s="80"/>
      <c r="D5" s="80"/>
      <c r="E5" s="81"/>
      <c r="F5" s="1"/>
    </row>
    <row r="6" spans="1:6" ht="51.75" thickBot="1" x14ac:dyDescent="0.3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1"/>
    </row>
    <row r="7" spans="1:6" ht="26.25" thickBot="1" x14ac:dyDescent="0.3">
      <c r="A7" s="3" t="s">
        <v>50</v>
      </c>
      <c r="B7" s="4">
        <v>271608</v>
      </c>
      <c r="C7" s="4">
        <v>259468.3</v>
      </c>
      <c r="D7" s="5">
        <v>0.99970000000000003</v>
      </c>
      <c r="E7" s="82" t="s">
        <v>6</v>
      </c>
      <c r="F7" s="1"/>
    </row>
    <row r="8" spans="1:6" ht="26.25" thickBot="1" x14ac:dyDescent="0.3">
      <c r="A8" s="6" t="s">
        <v>51</v>
      </c>
      <c r="B8" s="7">
        <v>7092</v>
      </c>
      <c r="C8" s="7">
        <v>7049.46</v>
      </c>
      <c r="D8" s="5">
        <v>0.99399999999999999</v>
      </c>
      <c r="E8" s="83"/>
      <c r="F8" s="1"/>
    </row>
    <row r="9" spans="1:6" ht="15.75" thickBot="1" x14ac:dyDescent="0.3">
      <c r="A9" s="6"/>
      <c r="B9" s="8"/>
      <c r="C9" s="8"/>
      <c r="D9" s="9"/>
      <c r="E9" s="83"/>
      <c r="F9" s="1"/>
    </row>
    <row r="10" spans="1:6" ht="15.75" thickBot="1" x14ac:dyDescent="0.3">
      <c r="A10" s="10" t="s">
        <v>7</v>
      </c>
      <c r="B10" s="8">
        <f>SUM(B7:B8)</f>
        <v>278700</v>
      </c>
      <c r="C10" s="8">
        <f>SUM(C7:C8)</f>
        <v>266517.76000000001</v>
      </c>
      <c r="D10" s="11">
        <f>C10/B10</f>
        <v>0.95628905633297456</v>
      </c>
      <c r="E10" s="84"/>
      <c r="F10" s="1"/>
    </row>
    <row r="11" spans="1:6" ht="15.75" thickBot="1" x14ac:dyDescent="0.3">
      <c r="A11" s="1"/>
      <c r="B11" s="1"/>
      <c r="C11" s="1"/>
      <c r="D11" s="1"/>
      <c r="E11" s="1"/>
      <c r="F11" s="1"/>
    </row>
    <row r="12" spans="1:6" ht="26.25" thickBot="1" x14ac:dyDescent="0.3">
      <c r="A12" s="2" t="s">
        <v>8</v>
      </c>
      <c r="B12" s="2" t="s">
        <v>9</v>
      </c>
      <c r="C12" s="2" t="s">
        <v>10</v>
      </c>
      <c r="D12" s="2" t="s">
        <v>11</v>
      </c>
      <c r="E12" s="2" t="s">
        <v>12</v>
      </c>
      <c r="F12" s="1"/>
    </row>
    <row r="13" spans="1:6" ht="15.75" thickBot="1" x14ac:dyDescent="0.3">
      <c r="A13" s="12">
        <f>SUM(B7:B8)</f>
        <v>278700</v>
      </c>
      <c r="B13" s="13">
        <f>B7</f>
        <v>271608</v>
      </c>
      <c r="C13" s="13">
        <f>C7</f>
        <v>259468.3</v>
      </c>
      <c r="D13" s="13">
        <f>B8</f>
        <v>7092</v>
      </c>
      <c r="E13" s="14">
        <f>C8</f>
        <v>7049.46</v>
      </c>
      <c r="F13" s="1"/>
    </row>
    <row r="14" spans="1:6" ht="15.75" thickBot="1" x14ac:dyDescent="0.3">
      <c r="A14" s="15"/>
      <c r="B14" s="15"/>
      <c r="C14" s="15"/>
      <c r="D14" s="15"/>
      <c r="E14" s="15"/>
      <c r="F14" s="1"/>
    </row>
    <row r="15" spans="1:6" ht="15.75" thickBot="1" x14ac:dyDescent="0.3">
      <c r="A15" s="1"/>
      <c r="B15" s="1"/>
      <c r="C15" s="1"/>
      <c r="D15" s="1"/>
      <c r="E15" s="1"/>
      <c r="F15" s="1"/>
    </row>
    <row r="16" spans="1:6" ht="15.75" thickBot="1" x14ac:dyDescent="0.3">
      <c r="A16" s="79" t="s">
        <v>13</v>
      </c>
      <c r="B16" s="80"/>
      <c r="C16" s="80"/>
      <c r="D16" s="80"/>
      <c r="E16" s="80"/>
      <c r="F16" s="81"/>
    </row>
    <row r="17" spans="1:6" ht="15.75" thickBot="1" x14ac:dyDescent="0.3">
      <c r="A17" s="85" t="s">
        <v>14</v>
      </c>
      <c r="B17" s="88" t="s">
        <v>15</v>
      </c>
      <c r="C17" s="89"/>
      <c r="D17" s="89"/>
      <c r="E17" s="90"/>
      <c r="F17" s="85" t="s">
        <v>16</v>
      </c>
    </row>
    <row r="18" spans="1:6" ht="15.75" thickBot="1" x14ac:dyDescent="0.3">
      <c r="A18" s="86"/>
      <c r="B18" s="88" t="s">
        <v>17</v>
      </c>
      <c r="C18" s="90"/>
      <c r="D18" s="88" t="s">
        <v>18</v>
      </c>
      <c r="E18" s="90"/>
      <c r="F18" s="86"/>
    </row>
    <row r="19" spans="1:6" ht="15.75" thickBot="1" x14ac:dyDescent="0.3">
      <c r="A19" s="87"/>
      <c r="B19" s="2" t="s">
        <v>19</v>
      </c>
      <c r="C19" s="2" t="s">
        <v>20</v>
      </c>
      <c r="D19" s="2" t="s">
        <v>19</v>
      </c>
      <c r="E19" s="2" t="s">
        <v>21</v>
      </c>
      <c r="F19" s="87"/>
    </row>
    <row r="20" spans="1:6" ht="15.75" thickBot="1" x14ac:dyDescent="0.3">
      <c r="A20" s="16" t="s">
        <v>22</v>
      </c>
      <c r="B20" s="17">
        <v>446</v>
      </c>
      <c r="C20" s="18">
        <v>178230.12</v>
      </c>
      <c r="D20" s="17">
        <v>446</v>
      </c>
      <c r="E20" s="19">
        <v>178230.12</v>
      </c>
      <c r="F20" s="82" t="s">
        <v>23</v>
      </c>
    </row>
    <row r="21" spans="1:6" ht="15.75" thickBot="1" x14ac:dyDescent="0.3">
      <c r="A21" s="20" t="s">
        <v>24</v>
      </c>
      <c r="B21" s="91">
        <v>0</v>
      </c>
      <c r="C21" s="93">
        <v>0</v>
      </c>
      <c r="D21" s="95">
        <v>0</v>
      </c>
      <c r="E21" s="97">
        <v>0</v>
      </c>
      <c r="F21" s="83"/>
    </row>
    <row r="22" spans="1:6" ht="15.75" thickBot="1" x14ac:dyDescent="0.3">
      <c r="A22" s="21" t="s">
        <v>25</v>
      </c>
      <c r="B22" s="92"/>
      <c r="C22" s="94"/>
      <c r="D22" s="96"/>
      <c r="E22" s="98"/>
      <c r="F22" s="83"/>
    </row>
    <row r="23" spans="1:6" ht="26.25" thickBot="1" x14ac:dyDescent="0.3">
      <c r="A23" s="22" t="s">
        <v>26</v>
      </c>
      <c r="B23" s="23">
        <v>0</v>
      </c>
      <c r="C23" s="23">
        <v>0</v>
      </c>
      <c r="D23" s="24">
        <v>0</v>
      </c>
      <c r="E23" s="25">
        <v>0</v>
      </c>
      <c r="F23" s="83"/>
    </row>
    <row r="24" spans="1:6" ht="39" thickBot="1" x14ac:dyDescent="0.3">
      <c r="A24" s="21" t="s">
        <v>27</v>
      </c>
      <c r="B24" s="99">
        <v>0</v>
      </c>
      <c r="C24" s="100">
        <v>0</v>
      </c>
      <c r="D24" s="102">
        <v>0</v>
      </c>
      <c r="E24" s="104">
        <v>0</v>
      </c>
      <c r="F24" s="83"/>
    </row>
    <row r="25" spans="1:6" ht="15.75" thickBot="1" x14ac:dyDescent="0.3">
      <c r="A25" s="22" t="s">
        <v>28</v>
      </c>
      <c r="B25" s="84"/>
      <c r="C25" s="101"/>
      <c r="D25" s="103"/>
      <c r="E25" s="105"/>
      <c r="F25" s="83"/>
    </row>
    <row r="26" spans="1:6" ht="15.75" thickBot="1" x14ac:dyDescent="0.3">
      <c r="A26" s="21" t="s">
        <v>29</v>
      </c>
      <c r="B26" s="26">
        <v>0</v>
      </c>
      <c r="C26" s="27">
        <v>0</v>
      </c>
      <c r="D26" s="28"/>
      <c r="E26" s="29"/>
      <c r="F26" s="83"/>
    </row>
    <row r="27" spans="1:6" ht="15.75" thickBot="1" x14ac:dyDescent="0.3">
      <c r="A27" s="22" t="s">
        <v>30</v>
      </c>
      <c r="B27" s="23">
        <v>1</v>
      </c>
      <c r="C27" s="30">
        <v>13500.61</v>
      </c>
      <c r="D27" s="31">
        <v>1</v>
      </c>
      <c r="E27" s="32">
        <v>13500.61</v>
      </c>
      <c r="F27" s="83"/>
    </row>
    <row r="28" spans="1:6" ht="15.75" thickBot="1" x14ac:dyDescent="0.3">
      <c r="A28" s="21" t="s">
        <v>31</v>
      </c>
      <c r="B28" s="26">
        <v>0</v>
      </c>
      <c r="C28" s="26">
        <v>0</v>
      </c>
      <c r="D28" s="26">
        <v>0</v>
      </c>
      <c r="E28" s="33">
        <v>0</v>
      </c>
      <c r="F28" s="83"/>
    </row>
    <row r="29" spans="1:6" ht="15.75" thickBot="1" x14ac:dyDescent="0.3">
      <c r="A29" s="22" t="s">
        <v>32</v>
      </c>
      <c r="B29" s="23">
        <v>0</v>
      </c>
      <c r="C29" s="30">
        <v>0</v>
      </c>
      <c r="D29" s="23">
        <v>0</v>
      </c>
      <c r="E29" s="34">
        <v>0</v>
      </c>
      <c r="F29" s="83"/>
    </row>
    <row r="30" spans="1:6" ht="15.75" thickBot="1" x14ac:dyDescent="0.3">
      <c r="A30" s="21" t="s">
        <v>33</v>
      </c>
      <c r="B30" s="99">
        <v>0</v>
      </c>
      <c r="C30" s="108">
        <v>0</v>
      </c>
      <c r="D30" s="110">
        <v>0</v>
      </c>
      <c r="E30" s="112">
        <v>0</v>
      </c>
      <c r="F30" s="83"/>
    </row>
    <row r="31" spans="1:6" ht="15.75" thickBot="1" x14ac:dyDescent="0.3">
      <c r="A31" s="22" t="s">
        <v>34</v>
      </c>
      <c r="B31" s="84"/>
      <c r="C31" s="109"/>
      <c r="D31" s="111"/>
      <c r="E31" s="113"/>
      <c r="F31" s="83"/>
    </row>
    <row r="32" spans="1:6" ht="15.75" thickBot="1" x14ac:dyDescent="0.3">
      <c r="A32" s="21" t="s">
        <v>35</v>
      </c>
      <c r="B32" s="26">
        <v>0</v>
      </c>
      <c r="C32" s="35">
        <v>0</v>
      </c>
      <c r="D32" s="26">
        <v>0</v>
      </c>
      <c r="E32" s="27">
        <v>0</v>
      </c>
      <c r="F32" s="83"/>
    </row>
    <row r="33" spans="1:6" ht="15.75" thickBot="1" x14ac:dyDescent="0.3">
      <c r="A33" s="22" t="s">
        <v>36</v>
      </c>
      <c r="B33" s="23">
        <v>16</v>
      </c>
      <c r="C33" s="30">
        <v>6242.43</v>
      </c>
      <c r="D33" s="23">
        <v>16</v>
      </c>
      <c r="E33" s="34">
        <v>6242.43</v>
      </c>
      <c r="F33" s="83"/>
    </row>
    <row r="34" spans="1:6" ht="15.75" thickBot="1" x14ac:dyDescent="0.3">
      <c r="A34" s="21" t="s">
        <v>37</v>
      </c>
      <c r="B34" s="99">
        <v>0</v>
      </c>
      <c r="C34" s="108">
        <v>0</v>
      </c>
      <c r="D34" s="110">
        <v>0</v>
      </c>
      <c r="E34" s="112">
        <v>0</v>
      </c>
      <c r="F34" s="83"/>
    </row>
    <row r="35" spans="1:6" ht="15.75" thickBot="1" x14ac:dyDescent="0.3">
      <c r="A35" s="22" t="s">
        <v>38</v>
      </c>
      <c r="B35" s="83"/>
      <c r="C35" s="115"/>
      <c r="D35" s="117"/>
      <c r="E35" s="118"/>
      <c r="F35" s="83"/>
    </row>
    <row r="36" spans="1:6" ht="15.75" thickBot="1" x14ac:dyDescent="0.3">
      <c r="A36" s="36" t="s">
        <v>39</v>
      </c>
      <c r="B36" s="114"/>
      <c r="C36" s="116"/>
      <c r="D36" s="103"/>
      <c r="E36" s="105"/>
      <c r="F36" s="84"/>
    </row>
    <row r="37" spans="1:6" ht="15.75" thickBot="1" x14ac:dyDescent="0.3">
      <c r="A37" s="1"/>
      <c r="B37" s="1"/>
      <c r="C37" s="1"/>
      <c r="D37" s="1"/>
      <c r="E37" s="1"/>
      <c r="F37" s="1"/>
    </row>
    <row r="38" spans="1:6" ht="15.75" thickBot="1" x14ac:dyDescent="0.3">
      <c r="A38" s="119" t="s">
        <v>40</v>
      </c>
      <c r="B38" s="120"/>
      <c r="C38" s="121"/>
      <c r="D38" s="1"/>
      <c r="E38" s="1"/>
      <c r="F38" s="1"/>
    </row>
    <row r="39" spans="1:6" ht="27" thickTop="1" thickBot="1" x14ac:dyDescent="0.3">
      <c r="A39" s="37" t="s">
        <v>41</v>
      </c>
      <c r="B39" s="38" t="s">
        <v>42</v>
      </c>
      <c r="C39" s="38" t="s">
        <v>43</v>
      </c>
      <c r="D39" s="1"/>
      <c r="E39" s="1"/>
      <c r="F39" s="1"/>
    </row>
    <row r="40" spans="1:6" ht="26.25" thickBot="1" x14ac:dyDescent="0.3">
      <c r="A40" s="122" t="s">
        <v>44</v>
      </c>
      <c r="B40" s="123"/>
      <c r="C40" s="39" t="s">
        <v>45</v>
      </c>
      <c r="D40" s="1"/>
      <c r="E40" s="1"/>
      <c r="F40" s="1"/>
    </row>
    <row r="41" spans="1:6" ht="15.75" thickBot="1" x14ac:dyDescent="0.3">
      <c r="A41" s="1"/>
      <c r="B41" s="1"/>
      <c r="C41" s="1"/>
      <c r="D41" s="1"/>
      <c r="E41" s="1"/>
      <c r="F41" s="1"/>
    </row>
    <row r="42" spans="1:6" ht="15.75" thickBot="1" x14ac:dyDescent="0.3">
      <c r="A42" s="119" t="s">
        <v>46</v>
      </c>
      <c r="B42" s="120"/>
      <c r="C42" s="121"/>
      <c r="D42" s="1"/>
      <c r="E42" s="1"/>
      <c r="F42" s="1"/>
    </row>
    <row r="43" spans="1:6" ht="15.75" thickTop="1" x14ac:dyDescent="0.25">
      <c r="A43" s="40" t="s">
        <v>47</v>
      </c>
      <c r="B43" s="124" t="s">
        <v>42</v>
      </c>
      <c r="C43" s="124" t="s">
        <v>16</v>
      </c>
      <c r="D43" s="1"/>
      <c r="E43" s="1"/>
      <c r="F43" s="1"/>
    </row>
    <row r="44" spans="1:6" ht="15.75" thickBot="1" x14ac:dyDescent="0.3">
      <c r="A44" s="41" t="s">
        <v>48</v>
      </c>
      <c r="B44" s="125"/>
      <c r="C44" s="125"/>
      <c r="D44" s="1"/>
      <c r="E44" s="1"/>
      <c r="F44" s="1"/>
    </row>
    <row r="45" spans="1:6" ht="26.25" thickBot="1" x14ac:dyDescent="0.3">
      <c r="A45" s="106" t="s">
        <v>49</v>
      </c>
      <c r="B45" s="107"/>
      <c r="C45" s="39" t="s">
        <v>45</v>
      </c>
      <c r="D45" s="1"/>
      <c r="E45" s="1"/>
      <c r="F45" s="1"/>
    </row>
  </sheetData>
  <mergeCells count="31">
    <mergeCell ref="A45:B45"/>
    <mergeCell ref="C30:C31"/>
    <mergeCell ref="D30:D31"/>
    <mergeCell ref="E30:E31"/>
    <mergeCell ref="B34:B36"/>
    <mergeCell ref="C34:C36"/>
    <mergeCell ref="D34:D36"/>
    <mergeCell ref="E34:E36"/>
    <mergeCell ref="A38:C38"/>
    <mergeCell ref="A40:B40"/>
    <mergeCell ref="A42:C42"/>
    <mergeCell ref="B43:B44"/>
    <mergeCell ref="C43:C44"/>
    <mergeCell ref="F20:F36"/>
    <mergeCell ref="B21:B22"/>
    <mergeCell ref="C21:C22"/>
    <mergeCell ref="D21:D22"/>
    <mergeCell ref="E21:E22"/>
    <mergeCell ref="B24:B25"/>
    <mergeCell ref="C24:C25"/>
    <mergeCell ref="D24:D25"/>
    <mergeCell ref="E24:E25"/>
    <mergeCell ref="B30:B31"/>
    <mergeCell ref="A5:E5"/>
    <mergeCell ref="E7:E10"/>
    <mergeCell ref="A16:F16"/>
    <mergeCell ref="A17:A19"/>
    <mergeCell ref="B17:E17"/>
    <mergeCell ref="F17:F19"/>
    <mergeCell ref="B18:C18"/>
    <mergeCell ref="D18:E18"/>
  </mergeCells>
  <hyperlinks>
    <hyperlink ref="F20" r:id="rId1"/>
    <hyperlink ref="E7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50"/>
  <sheetViews>
    <sheetView tabSelected="1" topLeftCell="A19" workbookViewId="0">
      <selection activeCell="H32" sqref="H32"/>
    </sheetView>
  </sheetViews>
  <sheetFormatPr baseColWidth="10" defaultRowHeight="15" x14ac:dyDescent="0.25"/>
  <cols>
    <col min="1" max="1" width="15.85546875" customWidth="1"/>
    <col min="2" max="2" width="20.28515625" customWidth="1"/>
    <col min="3" max="3" width="15.85546875" customWidth="1"/>
    <col min="4" max="4" width="15.42578125" customWidth="1"/>
    <col min="5" max="5" width="20.42578125" customWidth="1"/>
  </cols>
  <sheetData>
    <row r="4" spans="1:6" ht="15.75" thickBot="1" x14ac:dyDescent="0.3"/>
    <row r="5" spans="1:6" ht="15.75" thickBot="1" x14ac:dyDescent="0.3">
      <c r="A5" s="126" t="s">
        <v>0</v>
      </c>
      <c r="B5" s="127"/>
      <c r="C5" s="127"/>
      <c r="D5" s="127"/>
      <c r="E5" s="128"/>
      <c r="F5" s="42"/>
    </row>
    <row r="6" spans="1:6" ht="45.75" thickBot="1" x14ac:dyDescent="0.3">
      <c r="A6" s="43" t="s">
        <v>1</v>
      </c>
      <c r="B6" s="44" t="s">
        <v>2</v>
      </c>
      <c r="C6" s="44" t="s">
        <v>3</v>
      </c>
      <c r="D6" s="44" t="s">
        <v>4</v>
      </c>
      <c r="E6" s="45" t="s">
        <v>5</v>
      </c>
      <c r="F6" s="42"/>
    </row>
    <row r="7" spans="1:6" ht="15.75" thickBot="1" x14ac:dyDescent="0.3">
      <c r="A7" s="46"/>
      <c r="B7" s="47"/>
      <c r="C7" s="47"/>
      <c r="D7" s="47"/>
      <c r="E7" s="47"/>
      <c r="F7" s="42"/>
    </row>
    <row r="8" spans="1:6" ht="15.75" thickBot="1" x14ac:dyDescent="0.3">
      <c r="A8" s="48"/>
      <c r="B8" s="49"/>
      <c r="C8" s="49"/>
      <c r="D8" s="49"/>
      <c r="E8" s="49"/>
      <c r="F8" s="42"/>
    </row>
    <row r="9" spans="1:6" ht="15.75" thickBot="1" x14ac:dyDescent="0.3">
      <c r="A9" s="50" t="s">
        <v>7</v>
      </c>
      <c r="B9" s="47"/>
      <c r="C9" s="47"/>
      <c r="D9" s="47"/>
      <c r="E9" s="47"/>
      <c r="F9" s="42"/>
    </row>
    <row r="10" spans="1:6" x14ac:dyDescent="0.25">
      <c r="A10" s="42"/>
      <c r="B10" s="42"/>
      <c r="C10" s="42"/>
      <c r="D10" s="42"/>
      <c r="E10" s="42"/>
      <c r="F10" s="42"/>
    </row>
    <row r="11" spans="1:6" ht="15.75" thickBot="1" x14ac:dyDescent="0.3">
      <c r="A11" s="51"/>
      <c r="B11" s="52"/>
      <c r="C11" s="42"/>
      <c r="D11" s="42"/>
      <c r="E11" s="42"/>
      <c r="F11" s="42"/>
    </row>
    <row r="12" spans="1:6" ht="39" thickBot="1" x14ac:dyDescent="0.3">
      <c r="A12" s="53" t="s">
        <v>8</v>
      </c>
      <c r="B12" s="54" t="s">
        <v>9</v>
      </c>
      <c r="C12" s="54" t="s">
        <v>10</v>
      </c>
      <c r="D12" s="54" t="s">
        <v>11</v>
      </c>
      <c r="E12" s="54" t="s">
        <v>12</v>
      </c>
      <c r="F12" s="42"/>
    </row>
    <row r="13" spans="1:6" ht="15.75" thickBot="1" x14ac:dyDescent="0.3">
      <c r="A13" s="55"/>
      <c r="B13" s="56"/>
      <c r="C13" s="56"/>
      <c r="D13" s="56"/>
      <c r="E13" s="56"/>
      <c r="F13" s="42"/>
    </row>
    <row r="14" spans="1:6" x14ac:dyDescent="0.25">
      <c r="A14" s="42"/>
      <c r="B14" s="42"/>
      <c r="C14" s="42"/>
      <c r="D14" s="42"/>
      <c r="E14" s="42"/>
      <c r="F14" s="42"/>
    </row>
    <row r="15" spans="1:6" x14ac:dyDescent="0.25">
      <c r="A15" s="51"/>
      <c r="B15" s="52"/>
      <c r="C15" s="42"/>
      <c r="D15" s="42"/>
      <c r="E15" s="42"/>
      <c r="F15" s="42"/>
    </row>
    <row r="16" spans="1:6" ht="15.75" thickBot="1" x14ac:dyDescent="0.3">
      <c r="A16" s="129" t="s">
        <v>13</v>
      </c>
      <c r="B16" s="129"/>
      <c r="C16" s="129"/>
      <c r="D16" s="129"/>
      <c r="E16" s="129"/>
      <c r="F16" s="129"/>
    </row>
    <row r="17" spans="1:6" ht="15.75" thickBot="1" x14ac:dyDescent="0.3">
      <c r="A17" s="130" t="s">
        <v>14</v>
      </c>
      <c r="B17" s="133" t="s">
        <v>15</v>
      </c>
      <c r="C17" s="134"/>
      <c r="D17" s="134"/>
      <c r="E17" s="135"/>
      <c r="F17" s="136" t="s">
        <v>5</v>
      </c>
    </row>
    <row r="18" spans="1:6" ht="15.75" thickBot="1" x14ac:dyDescent="0.3">
      <c r="A18" s="131"/>
      <c r="B18" s="139" t="s">
        <v>17</v>
      </c>
      <c r="C18" s="140"/>
      <c r="D18" s="139" t="s">
        <v>18</v>
      </c>
      <c r="E18" s="141"/>
      <c r="F18" s="137"/>
    </row>
    <row r="19" spans="1:6" x14ac:dyDescent="0.25">
      <c r="A19" s="131"/>
      <c r="B19" s="130" t="s">
        <v>52</v>
      </c>
      <c r="C19" s="130" t="s">
        <v>53</v>
      </c>
      <c r="D19" s="143" t="s">
        <v>52</v>
      </c>
      <c r="E19" s="130" t="s">
        <v>54</v>
      </c>
      <c r="F19" s="137"/>
    </row>
    <row r="20" spans="1:6" ht="15.75" thickBot="1" x14ac:dyDescent="0.3">
      <c r="A20" s="132"/>
      <c r="B20" s="142"/>
      <c r="C20" s="142"/>
      <c r="D20" s="144"/>
      <c r="E20" s="142"/>
      <c r="F20" s="138"/>
    </row>
    <row r="21" spans="1:6" ht="15.75" thickBot="1" x14ac:dyDescent="0.3">
      <c r="A21" s="57" t="s">
        <v>55</v>
      </c>
      <c r="B21" s="58">
        <v>225</v>
      </c>
      <c r="C21" s="59">
        <v>58540.800000000003</v>
      </c>
      <c r="D21" s="59">
        <v>225</v>
      </c>
      <c r="E21" s="59">
        <v>58540.800000000003</v>
      </c>
      <c r="F21" s="145" t="s">
        <v>56</v>
      </c>
    </row>
    <row r="22" spans="1:6" ht="15.75" thickBot="1" x14ac:dyDescent="0.3">
      <c r="A22" s="60" t="s">
        <v>24</v>
      </c>
      <c r="B22" s="61"/>
      <c r="C22" s="62"/>
      <c r="D22" s="62"/>
      <c r="E22" s="62"/>
      <c r="F22" s="146"/>
    </row>
    <row r="23" spans="1:6" ht="15.75" thickBot="1" x14ac:dyDescent="0.3">
      <c r="A23" s="57" t="s">
        <v>25</v>
      </c>
      <c r="B23" s="58"/>
      <c r="C23" s="59"/>
      <c r="D23" s="59"/>
      <c r="E23" s="59"/>
      <c r="F23" s="146"/>
    </row>
    <row r="24" spans="1:6" ht="26.25" thickBot="1" x14ac:dyDescent="0.3">
      <c r="A24" s="60" t="s">
        <v>57</v>
      </c>
      <c r="B24" s="61"/>
      <c r="C24" s="62"/>
      <c r="D24" s="62"/>
      <c r="E24" s="62"/>
      <c r="F24" s="146"/>
    </row>
    <row r="25" spans="1:6" ht="39" thickBot="1" x14ac:dyDescent="0.3">
      <c r="A25" s="57" t="s">
        <v>58</v>
      </c>
      <c r="B25" s="58"/>
      <c r="C25" s="59"/>
      <c r="D25" s="59"/>
      <c r="E25" s="59"/>
      <c r="F25" s="146"/>
    </row>
    <row r="26" spans="1:6" ht="15.75" thickBot="1" x14ac:dyDescent="0.3">
      <c r="A26" s="60" t="s">
        <v>59</v>
      </c>
      <c r="B26" s="61"/>
      <c r="C26" s="62"/>
      <c r="D26" s="62"/>
      <c r="E26" s="62"/>
      <c r="F26" s="146"/>
    </row>
    <row r="27" spans="1:6" ht="26.25" thickBot="1" x14ac:dyDescent="0.3">
      <c r="A27" s="57" t="s">
        <v>60</v>
      </c>
      <c r="B27" s="58"/>
      <c r="C27" s="59"/>
      <c r="D27" s="59"/>
      <c r="E27" s="59"/>
      <c r="F27" s="146"/>
    </row>
    <row r="28" spans="1:6" ht="15.75" thickBot="1" x14ac:dyDescent="0.3">
      <c r="A28" s="60" t="s">
        <v>61</v>
      </c>
      <c r="B28" s="61"/>
      <c r="C28" s="62"/>
      <c r="D28" s="62"/>
      <c r="E28" s="62"/>
      <c r="F28" s="146"/>
    </row>
    <row r="29" spans="1:6" ht="15.75" thickBot="1" x14ac:dyDescent="0.3">
      <c r="A29" s="57" t="s">
        <v>31</v>
      </c>
      <c r="B29" s="58"/>
      <c r="C29" s="59"/>
      <c r="D29" s="59"/>
      <c r="E29" s="59"/>
      <c r="F29" s="146"/>
    </row>
    <row r="30" spans="1:6" ht="26.25" thickBot="1" x14ac:dyDescent="0.3">
      <c r="A30" s="60" t="s">
        <v>62</v>
      </c>
      <c r="B30" s="61"/>
      <c r="C30" s="62"/>
      <c r="D30" s="62"/>
      <c r="E30" s="62"/>
      <c r="F30" s="146"/>
    </row>
    <row r="31" spans="1:6" ht="26.25" thickBot="1" x14ac:dyDescent="0.3">
      <c r="A31" s="57" t="s">
        <v>63</v>
      </c>
      <c r="B31" s="58"/>
      <c r="C31" s="59"/>
      <c r="D31" s="59"/>
      <c r="E31" s="59"/>
      <c r="F31" s="146"/>
    </row>
    <row r="32" spans="1:6" ht="15.75" thickBot="1" x14ac:dyDescent="0.3">
      <c r="A32" s="60" t="s">
        <v>34</v>
      </c>
      <c r="B32" s="61"/>
      <c r="C32" s="62"/>
      <c r="D32" s="62"/>
      <c r="E32" s="62"/>
      <c r="F32" s="146"/>
    </row>
    <row r="33" spans="1:6" ht="15.75" thickBot="1" x14ac:dyDescent="0.3">
      <c r="A33" s="57" t="s">
        <v>64</v>
      </c>
      <c r="B33" s="58">
        <v>1</v>
      </c>
      <c r="C33" s="78">
        <v>2184</v>
      </c>
      <c r="D33" s="59">
        <v>1</v>
      </c>
      <c r="E33" s="78">
        <v>2184</v>
      </c>
      <c r="F33" s="146"/>
    </row>
    <row r="34" spans="1:6" ht="26.25" thickBot="1" x14ac:dyDescent="0.3">
      <c r="A34" s="60" t="s">
        <v>65</v>
      </c>
      <c r="B34" s="61">
        <v>3</v>
      </c>
      <c r="C34" s="62">
        <v>2534.15</v>
      </c>
      <c r="D34" s="62">
        <v>3</v>
      </c>
      <c r="E34" s="62">
        <v>2534.15</v>
      </c>
      <c r="F34" s="146"/>
    </row>
    <row r="35" spans="1:6" ht="15.75" thickBot="1" x14ac:dyDescent="0.3">
      <c r="A35" s="57" t="s">
        <v>37</v>
      </c>
      <c r="B35" s="58"/>
      <c r="C35" s="59"/>
      <c r="D35" s="59"/>
      <c r="E35" s="59"/>
      <c r="F35" s="146"/>
    </row>
    <row r="36" spans="1:6" ht="15.75" thickBot="1" x14ac:dyDescent="0.3">
      <c r="A36" s="60" t="s">
        <v>66</v>
      </c>
      <c r="B36" s="61"/>
      <c r="C36" s="62"/>
      <c r="D36" s="62"/>
      <c r="E36" s="62"/>
      <c r="F36" s="146"/>
    </row>
    <row r="37" spans="1:6" ht="15.75" thickBot="1" x14ac:dyDescent="0.3">
      <c r="A37" s="57" t="s">
        <v>39</v>
      </c>
      <c r="B37" s="58"/>
      <c r="C37" s="59"/>
      <c r="D37" s="59"/>
      <c r="E37" s="59"/>
      <c r="F37" s="147"/>
    </row>
    <row r="38" spans="1:6" ht="15.75" thickBot="1" x14ac:dyDescent="0.3">
      <c r="A38" s="63"/>
      <c r="B38" s="52"/>
      <c r="C38" s="42"/>
      <c r="D38" s="42"/>
      <c r="E38" s="42"/>
      <c r="F38" s="42"/>
    </row>
    <row r="39" spans="1:6" ht="15.75" thickBot="1" x14ac:dyDescent="0.3">
      <c r="A39" s="126" t="s">
        <v>40</v>
      </c>
      <c r="B39" s="127"/>
      <c r="C39" s="128"/>
      <c r="D39" s="42"/>
      <c r="E39" s="42"/>
      <c r="F39" s="42"/>
    </row>
    <row r="40" spans="1:6" ht="60.75" thickBot="1" x14ac:dyDescent="0.3">
      <c r="A40" s="43" t="s">
        <v>41</v>
      </c>
      <c r="B40" s="44" t="s">
        <v>42</v>
      </c>
      <c r="C40" s="64" t="s">
        <v>5</v>
      </c>
      <c r="D40" s="42"/>
      <c r="E40" s="42"/>
      <c r="F40" s="42"/>
    </row>
    <row r="41" spans="1:6" ht="15.75" thickBot="1" x14ac:dyDescent="0.3">
      <c r="A41" s="65"/>
      <c r="B41" s="66"/>
      <c r="C41" s="67"/>
      <c r="D41" s="42"/>
      <c r="E41" s="42"/>
      <c r="F41" s="42"/>
    </row>
    <row r="42" spans="1:6" ht="15.75" thickBot="1" x14ac:dyDescent="0.3">
      <c r="A42" s="68"/>
      <c r="B42" s="69"/>
      <c r="C42" s="70"/>
      <c r="D42" s="42"/>
      <c r="E42" s="42"/>
      <c r="F42" s="42"/>
    </row>
    <row r="43" spans="1:6" ht="15.75" thickBot="1" x14ac:dyDescent="0.3">
      <c r="A43" s="65"/>
      <c r="B43" s="66"/>
      <c r="C43" s="67"/>
      <c r="D43" s="42"/>
      <c r="E43" s="42"/>
      <c r="F43" s="42"/>
    </row>
    <row r="44" spans="1:6" ht="15.75" thickBot="1" x14ac:dyDescent="0.3">
      <c r="A44" s="68"/>
      <c r="B44" s="69"/>
      <c r="C44" s="70"/>
      <c r="D44" s="42"/>
      <c r="E44" s="42"/>
      <c r="F44" s="42"/>
    </row>
    <row r="45" spans="1:6" x14ac:dyDescent="0.25">
      <c r="A45" s="71"/>
      <c r="B45" s="52"/>
      <c r="C45" s="42"/>
      <c r="D45" s="42"/>
      <c r="E45" s="42"/>
      <c r="F45" s="42"/>
    </row>
    <row r="46" spans="1:6" ht="15.75" thickBot="1" x14ac:dyDescent="0.3">
      <c r="A46" s="148" t="s">
        <v>46</v>
      </c>
      <c r="B46" s="148"/>
      <c r="C46" s="148"/>
      <c r="D46" s="42"/>
      <c r="E46" s="42"/>
      <c r="F46" s="42"/>
    </row>
    <row r="47" spans="1:6" x14ac:dyDescent="0.25">
      <c r="A47" s="149" t="s">
        <v>67</v>
      </c>
      <c r="B47" s="149" t="s">
        <v>42</v>
      </c>
      <c r="C47" s="149" t="s">
        <v>5</v>
      </c>
      <c r="D47" s="42"/>
      <c r="E47" s="42"/>
      <c r="F47" s="42"/>
    </row>
    <row r="48" spans="1:6" ht="15.75" thickBot="1" x14ac:dyDescent="0.3">
      <c r="A48" s="150"/>
      <c r="B48" s="150"/>
      <c r="C48" s="150"/>
      <c r="D48" s="42"/>
      <c r="E48" s="42"/>
      <c r="F48" s="42"/>
    </row>
    <row r="49" spans="1:6" ht="15.75" thickBot="1" x14ac:dyDescent="0.3">
      <c r="A49" s="72"/>
      <c r="B49" s="73"/>
      <c r="C49" s="74"/>
      <c r="D49" s="42"/>
      <c r="E49" s="42"/>
      <c r="F49" s="42"/>
    </row>
    <row r="50" spans="1:6" ht="15.75" thickBot="1" x14ac:dyDescent="0.3">
      <c r="A50" s="75"/>
      <c r="B50" s="76"/>
      <c r="C50" s="77"/>
      <c r="D50" s="42"/>
      <c r="E50" s="42"/>
      <c r="F50" s="42"/>
    </row>
  </sheetData>
  <mergeCells count="17">
    <mergeCell ref="F21:F37"/>
    <mergeCell ref="A39:C39"/>
    <mergeCell ref="A46:C46"/>
    <mergeCell ref="A47:A48"/>
    <mergeCell ref="B47:B48"/>
    <mergeCell ref="C47:C48"/>
    <mergeCell ref="A5:E5"/>
    <mergeCell ref="A16:F16"/>
    <mergeCell ref="A17:A20"/>
    <mergeCell ref="B17:E17"/>
    <mergeCell ref="F17:F20"/>
    <mergeCell ref="B18:C18"/>
    <mergeCell ref="D18:E18"/>
    <mergeCell ref="B19:B20"/>
    <mergeCell ref="C19:C20"/>
    <mergeCell ref="D19:D20"/>
    <mergeCell ref="E19:E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EJEMPLO AÑO 2019</vt:lpstr>
      <vt:lpstr> AÑO 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Sonia</cp:lastModifiedBy>
  <dcterms:created xsi:type="dcterms:W3CDTF">2021-03-02T15:58:47Z</dcterms:created>
  <dcterms:modified xsi:type="dcterms:W3CDTF">2021-03-05T13:33:11Z</dcterms:modified>
</cp:coreProperties>
</file>