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ario\Desktop\DOCUMENTOS SANIDAD ANIMAL\2024\MATRIZ USUARIOS ATENDIDOS 2023\"/>
    </mc:Choice>
  </mc:AlternateContent>
  <xr:revisionPtr revIDLastSave="0" documentId="13_ncr:1_{0700F2FC-3428-4253-9F8A-31A5C187E361}" xr6:coauthVersionLast="47" xr6:coauthVersionMax="47" xr10:uidLastSave="{00000000-0000-0000-0000-000000000000}"/>
  <bookViews>
    <workbookView xWindow="-120" yWindow="-120" windowWidth="20640" windowHeight="11160" xr2:uid="{4A10DE24-6158-41ED-AD45-28B34D231C1A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C11" i="2"/>
  <c r="B11" i="2"/>
  <c r="D4" i="1"/>
</calcChain>
</file>

<file path=xl/sharedStrings.xml><?xml version="1.0" encoding="utf-8"?>
<sst xmlns="http://schemas.openxmlformats.org/spreadsheetml/2006/main" count="29" uniqueCount="17">
  <si>
    <t xml:space="preserve">MATRIZ DE USUARIOS ATENDIDOS </t>
  </si>
  <si>
    <t>HOMBRES</t>
  </si>
  <si>
    <t>MUJERES</t>
  </si>
  <si>
    <t>TOTAL DE USUARIOS</t>
  </si>
  <si>
    <t>PORCENTAJE DE USUARIOS POR ETNIAS.</t>
  </si>
  <si>
    <t>100% MESTIZOS</t>
  </si>
  <si>
    <t>MATRIZ DE USUARIOS ATENDIDOS OFICINA PIÑAS</t>
  </si>
  <si>
    <t>ATENCION DE USUARIOS</t>
  </si>
  <si>
    <t>SOLICITUDES QUIPUX</t>
  </si>
  <si>
    <t>CSMI SIZSE</t>
  </si>
  <si>
    <t>CSMI GUIA</t>
  </si>
  <si>
    <t>CSMI SIFAE</t>
  </si>
  <si>
    <t>ATENCION EVENTOS SANITARIOS</t>
  </si>
  <si>
    <t>FERIAS DE COMERCIALIZACION</t>
  </si>
  <si>
    <t>FERIAS DE EXPOSICION</t>
  </si>
  <si>
    <t>INSPECCIONES CLINICAS EN FERIAS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</si>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</sst>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472C4"/>
        <bgColor indexed="64"/>
      </patternFill>
    </fill>
  </fills>
  <borders count="10">
    <border>
      <left/>
      <right/>
      <top/>
      <bottom/>
      <diagonal/>
    </border>
    <border>
      <left style="medium">
        <color rgb="FFD4D4D4"/>
      </left>
      <right/>
      <top style="medium">
        <color rgb="FFD4D4D4"/>
      </top>
      <bottom style="medium">
        <color rgb="FFD4D4D4"/>
      </bottom>
      <diagonal/>
    </border>
    <border>
      <left/>
      <right/>
      <top style="medium">
        <color rgb="FFD4D4D4"/>
      </top>
      <bottom style="medium">
        <color rgb="FFD4D4D4"/>
      </bottom>
      <diagonal/>
    </border>
    <border>
      <left/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 style="thin">
        <color rgb="FF4472C4"/>
      </left>
      <right/>
      <top style="thin">
        <color rgb="FF4472C4"/>
      </top>
      <bottom/>
      <diagonal/>
    </border>
    <border>
      <left/>
      <right/>
      <top style="thin">
        <color rgb="FF4472C4"/>
      </top>
      <bottom/>
      <diagonal/>
    </border>
    <border>
      <left/>
      <right style="thin">
        <color rgb="FF4472C4"/>
      </right>
      <top style="thin">
        <color rgb="FF4472C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5"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EDAA799-C5F8-4646-8F8D-58F23F4E5C89}" name="Tabla2" displayName="Tabla2" ref="B3:E4" totalsRowShown="0" dataDxfId="4">
  <autoFilter ref="B3:E4" xr:uid="{EEDAA799-C5F8-4646-8F8D-58F23F4E5C89}"/>
  <tableColumns count="4">
    <tableColumn id="1" xr3:uid="{8FA27638-4EDE-4735-A885-5930C9AAD626}" name="HOMBRES" dataDxfId="3"/>
    <tableColumn id="2" xr3:uid="{DF5DB103-2C9B-418E-97CD-896F77B0B684}" name="MUJERES" dataDxfId="2"/>
    <tableColumn id="3" xr3:uid="{6743F54A-31BE-403A-AD85-A44CBE277BE0}" name="TOTAL DE USUARIOS" dataDxfId="1">
      <calculatedColumnFormula>SUM(Tabla2[[#This Row],[HOMBRES]],Tabla2[[#This Row],[MUJERES]])</calculatedColumnFormula>
    </tableColumn>
    <tableColumn id="4" xr3:uid="{2DABDAB9-3C6F-41CC-A2D6-19537A993762}" name="PORCENTAJE DE USUARIOS POR ETNIAS.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524C2-2770-40DA-BBCC-395E4B652C6F}">
  <dimension ref="B2:E4"/>
  <sheetViews>
    <sheetView tabSelected="1" workbookViewId="0">
      <selection activeCell="D4" sqref="D4"/>
    </sheetView>
  </sheetViews>
  <sheetFormatPr baseColWidth="10" defaultRowHeight="15" x14ac:dyDescent="0.25"/>
  <cols>
    <col min="2" max="2" width="16.28515625" customWidth="1"/>
    <col min="3" max="3" width="13.7109375" customWidth="1"/>
    <col min="4" max="4" width="20.85546875" customWidth="1"/>
    <col min="5" max="5" width="38" customWidth="1"/>
  </cols>
  <sheetData>
    <row r="2" spans="2:5" ht="28.5" x14ac:dyDescent="0.45">
      <c r="B2" s="3" t="s">
        <v>0</v>
      </c>
      <c r="C2" s="3"/>
      <c r="D2" s="3"/>
      <c r="E2" s="3"/>
    </row>
    <row r="3" spans="2:5" x14ac:dyDescent="0.25">
      <c r="B3" t="s">
        <v>1</v>
      </c>
      <c r="C3" t="s">
        <v>2</v>
      </c>
      <c r="D3" t="s">
        <v>3</v>
      </c>
      <c r="E3" t="s">
        <v>4</v>
      </c>
    </row>
    <row r="4" spans="2:5" x14ac:dyDescent="0.25">
      <c r="B4" s="1">
        <v>420</v>
      </c>
      <c r="C4" s="1">
        <v>108</v>
      </c>
      <c r="D4" s="1">
        <f>SUM(Tabla2[[#This Row],[HOMBRES]],Tabla2[[#This Row],[MUJERES]])</f>
        <v>528</v>
      </c>
      <c r="E4" s="2" t="s">
        <v>5</v>
      </c>
    </row>
  </sheetData>
  <mergeCells count="1">
    <mergeCell ref="B2:E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45D79-0CF1-452B-9042-DE33BBE3BC93}">
  <dimension ref="A1:E11"/>
  <sheetViews>
    <sheetView topLeftCell="A7" workbookViewId="0">
      <selection activeCell="G9" sqref="G9"/>
    </sheetView>
  </sheetViews>
  <sheetFormatPr baseColWidth="10" defaultRowHeight="15" x14ac:dyDescent="0.25"/>
  <cols>
    <col min="1" max="1" width="33.85546875" bestFit="1" customWidth="1"/>
    <col min="2" max="2" width="9.85546875" bestFit="1" customWidth="1"/>
    <col min="3" max="3" width="9.140625" bestFit="1" customWidth="1"/>
    <col min="4" max="4" width="19.140625" bestFit="1" customWidth="1"/>
    <col min="5" max="5" width="36.85546875" bestFit="1" customWidth="1"/>
  </cols>
  <sheetData>
    <row r="1" spans="1:5" ht="29.25" thickBot="1" x14ac:dyDescent="0.3">
      <c r="A1" s="13" t="s">
        <v>6</v>
      </c>
      <c r="B1" s="14"/>
      <c r="C1" s="14"/>
      <c r="D1" s="14"/>
      <c r="E1" s="15"/>
    </row>
    <row r="2" spans="1:5" x14ac:dyDescent="0.25">
      <c r="A2" s="4" t="s">
        <v>7</v>
      </c>
      <c r="B2" s="4" t="s">
        <v>1</v>
      </c>
      <c r="C2" s="5" t="s">
        <v>2</v>
      </c>
      <c r="D2" s="5" t="s">
        <v>3</v>
      </c>
      <c r="E2" s="6" t="s">
        <v>4</v>
      </c>
    </row>
    <row r="3" spans="1:5" ht="30" x14ac:dyDescent="0.25">
      <c r="A3" s="7" t="s">
        <v>8</v>
      </c>
      <c r="B3" s="8">
        <v>122</v>
      </c>
      <c r="C3" s="8">
        <v>20</v>
      </c>
      <c r="D3" s="8">
        <v>142</v>
      </c>
      <c r="E3" s="9" t="s">
        <v>5</v>
      </c>
    </row>
    <row r="4" spans="1:5" ht="30" x14ac:dyDescent="0.25">
      <c r="A4" s="10" t="s">
        <v>9</v>
      </c>
      <c r="B4" s="8">
        <v>57</v>
      </c>
      <c r="C4" s="8">
        <v>70</v>
      </c>
      <c r="D4" s="8">
        <v>127</v>
      </c>
      <c r="E4" s="9" t="s">
        <v>5</v>
      </c>
    </row>
    <row r="5" spans="1:5" ht="30" x14ac:dyDescent="0.25">
      <c r="A5" s="10" t="s">
        <v>10</v>
      </c>
      <c r="B5" s="8">
        <v>85</v>
      </c>
      <c r="C5" s="8">
        <v>15</v>
      </c>
      <c r="D5" s="8">
        <v>100</v>
      </c>
      <c r="E5" s="9" t="s">
        <v>5</v>
      </c>
    </row>
    <row r="6" spans="1:5" ht="30" x14ac:dyDescent="0.25">
      <c r="A6" s="10" t="s">
        <v>11</v>
      </c>
      <c r="B6" s="8">
        <v>104</v>
      </c>
      <c r="C6" s="8">
        <v>0</v>
      </c>
      <c r="D6" s="8">
        <v>104</v>
      </c>
      <c r="E6" s="9" t="s">
        <v>5</v>
      </c>
    </row>
    <row r="7" spans="1:5" ht="30" x14ac:dyDescent="0.25">
      <c r="A7" s="10" t="s">
        <v>12</v>
      </c>
      <c r="B7" s="8">
        <v>8</v>
      </c>
      <c r="C7" s="8">
        <v>3</v>
      </c>
      <c r="D7" s="8">
        <v>11</v>
      </c>
      <c r="E7" s="9" t="s">
        <v>5</v>
      </c>
    </row>
    <row r="8" spans="1:5" ht="30" x14ac:dyDescent="0.25">
      <c r="A8" s="10" t="s">
        <v>13</v>
      </c>
      <c r="B8" s="8">
        <v>2</v>
      </c>
      <c r="C8" s="8">
        <v>0</v>
      </c>
      <c r="D8" s="8">
        <v>2</v>
      </c>
      <c r="E8" s="9" t="s">
        <v>5</v>
      </c>
    </row>
    <row r="9" spans="1:5" ht="30" x14ac:dyDescent="0.25">
      <c r="A9" s="10" t="s">
        <v>14</v>
      </c>
      <c r="B9" s="8">
        <v>16</v>
      </c>
      <c r="C9" s="8">
        <v>0</v>
      </c>
      <c r="D9" s="8">
        <v>16</v>
      </c>
      <c r="E9" s="9" t="s">
        <v>5</v>
      </c>
    </row>
    <row r="10" spans="1:5" x14ac:dyDescent="0.25">
      <c r="A10" s="10" t="s">
        <v>15</v>
      </c>
      <c r="B10" s="11">
        <v>26</v>
      </c>
      <c r="C10" s="11">
        <v>0</v>
      </c>
      <c r="D10" s="11">
        <v>26</v>
      </c>
      <c r="E10" s="12" t="s">
        <v>5</v>
      </c>
    </row>
    <row r="11" spans="1:5" x14ac:dyDescent="0.25">
      <c r="A11" s="17" t="s">
        <v>16</v>
      </c>
      <c r="B11" s="18">
        <f>SUM(B3:B10)</f>
        <v>420</v>
      </c>
      <c r="C11" s="18">
        <f>SUM(C3:C10)</f>
        <v>108</v>
      </c>
      <c r="D11" s="18">
        <f>SUM(D3:D10)</f>
        <v>528</v>
      </c>
      <c r="E11" s="16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2024-02-02T15:25:41Z</dcterms:created>
  <dcterms:modified xsi:type="dcterms:W3CDTF">2024-02-26T20:00:50Z</dcterms:modified>
</cp:coreProperties>
</file>