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8d32eb694e83bf2/AGROCALIDAD 2023/RENDICIÓN DE CUENTAS 2022 CPPC/Informe Técnico 2022/Presupuesto y PAC 2022/"/>
    </mc:Choice>
  </mc:AlternateContent>
  <xr:revisionPtr revIDLastSave="2" documentId="11_A0DD32229A8DB030E330B87084BFD6F95149388C" xr6:coauthVersionLast="47" xr6:coauthVersionMax="47" xr10:uidLastSave="{FA94A21B-66E6-47A3-8FBF-28F9BED9952C}"/>
  <bookViews>
    <workbookView xWindow="-120" yWindow="-120" windowWidth="20730" windowHeight="11310" activeTab="4" xr2:uid="{00000000-000D-0000-FFFF-FFFF00000000}"/>
  </bookViews>
  <sheets>
    <sheet name="Cotopaxi" sheetId="2" r:id="rId1"/>
    <sheet name="Chimborazo" sheetId="3" r:id="rId2"/>
    <sheet name="Pastaza" sheetId="4" r:id="rId3"/>
    <sheet name="Tungurahua" sheetId="6" r:id="rId4"/>
    <sheet name="Zona 3" sheetId="5" r:id="rId5"/>
  </sheets>
  <calcPr calcId="181029"/>
</workbook>
</file>

<file path=xl/calcChain.xml><?xml version="1.0" encoding="utf-8"?>
<calcChain xmlns="http://schemas.openxmlformats.org/spreadsheetml/2006/main">
  <c r="D20" i="3" l="1"/>
  <c r="F8" i="5" l="1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7" i="5"/>
</calcChain>
</file>

<file path=xl/sharedStrings.xml><?xml version="1.0" encoding="utf-8"?>
<sst xmlns="http://schemas.openxmlformats.org/spreadsheetml/2006/main" count="149" uniqueCount="30">
  <si>
    <t>PROCESOS DE CONTRATACIÓN Y COMPRAS PÚBLICAS DE BIENES Y SERVICIOS</t>
  </si>
  <si>
    <t>TIPO DE CONTRATACIÓN</t>
  </si>
  <si>
    <t xml:space="preserve">ESTADO ACTUAL </t>
  </si>
  <si>
    <t>LINK AL MEDIO DE VERIFICACIÓN PUBLICADO EN LA PÁG. WEB DE LA INSTITUCIÓN</t>
  </si>
  <si>
    <t>Adjudicados</t>
  </si>
  <si>
    <t xml:space="preserve">Finalizados </t>
  </si>
  <si>
    <t xml:space="preserve">Número Total </t>
  </si>
  <si>
    <t xml:space="preserve">Valor Total </t>
  </si>
  <si>
    <t>Valor Total</t>
  </si>
  <si>
    <t>Ínfima Cuantía</t>
  </si>
  <si>
    <t>Publicación</t>
  </si>
  <si>
    <t>Licitación</t>
  </si>
  <si>
    <t>Subasta Inversa Electrónica</t>
  </si>
  <si>
    <t>Procesos de Declaratoria de Emergencia</t>
  </si>
  <si>
    <t>Concurso Público</t>
  </si>
  <si>
    <t>Contratación Directa</t>
  </si>
  <si>
    <t>Menor Cuantía</t>
  </si>
  <si>
    <t>Lista corta</t>
  </si>
  <si>
    <t>Producción Nacional</t>
  </si>
  <si>
    <t>Terminación Unilateral</t>
  </si>
  <si>
    <t>Consultoría</t>
  </si>
  <si>
    <t>Régimen Especial</t>
  </si>
  <si>
    <t>Catálogo Electrónico</t>
  </si>
  <si>
    <t>Cotización</t>
  </si>
  <si>
    <t>Ferias Inclusivas</t>
  </si>
  <si>
    <t>Otras</t>
  </si>
  <si>
    <t>https://drive.google.com/drive/folders/181clQyv6AB09LWOPvq-d8RIR4gILRcsu?usp=sharing</t>
  </si>
  <si>
    <r>
      <rPr>
        <sz val="11"/>
        <color theme="1"/>
        <rFont val="Calibri"/>
        <family val="2"/>
        <scheme val="minor"/>
      </rPr>
      <t>Se puede verificar a travez de la Pagina del Sistema Oficial de Contratación Pública,  y verificar las Necesidad de Infima Cuantia de las provincia.</t>
    </r>
    <r>
      <rPr>
        <u/>
        <sz val="11"/>
        <color theme="1"/>
        <rFont val="Calibri"/>
        <family val="2"/>
        <scheme val="minor"/>
      </rPr>
      <t xml:space="preserve">
https://www.compraspublicas.gob.ec/ProcesoContratacion/compras/NCO/NCORegistroDetalle.cpe</t>
    </r>
  </si>
  <si>
    <r>
      <rPr>
        <sz val="11"/>
        <color theme="1"/>
        <rFont val="Calibri"/>
        <family val="2"/>
        <scheme val="minor"/>
      </rPr>
      <t xml:space="preserve">Se puede verificar a travez de la Pagina del Sistema Oficial de Contratación Pública,  y verificar la publicacion de proceso especial de la provincia. </t>
    </r>
    <r>
      <rPr>
        <u/>
        <sz val="11"/>
        <color theme="1"/>
        <rFont val="Calibri"/>
        <family val="2"/>
        <scheme val="minor"/>
      </rPr>
      <t>https://www.compraspublicas.gob.ec/ProcesoContratacion/compras/</t>
    </r>
  </si>
  <si>
    <r>
      <rPr>
        <sz val="11"/>
        <color theme="1"/>
        <rFont val="Calibri"/>
        <family val="2"/>
        <scheme val="minor"/>
      </rPr>
      <t xml:space="preserve">Se puede verificar a travez de la Pagina del Sistema Oficial de Contratación Pública,  y verificar la publicacion de proceso por Catalogo de la provincia. </t>
    </r>
    <r>
      <rPr>
        <u/>
        <sz val="11"/>
        <color theme="1"/>
        <rFont val="Calibri"/>
        <family val="2"/>
        <scheme val="minor"/>
      </rPr>
      <t>https://www.compraspublicas.gob.ec/ProcesoContratacion/compras/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</si>
</sst>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1"/>
      <color theme="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43" fontId="0" fillId="4" borderId="2" xfId="2" applyFont="1" applyFill="1" applyBorder="1" applyAlignment="1">
      <alignment horizontal="center" vertical="center" wrapText="1"/>
    </xf>
    <xf numFmtId="43" fontId="0" fillId="4" borderId="2" xfId="2" applyFont="1" applyFill="1" applyBorder="1" applyAlignment="1">
      <alignment vertical="center" wrapText="1"/>
    </xf>
    <xf numFmtId="0" fontId="0" fillId="0" borderId="0" xfId="0" applyAlignment="1">
      <alignment vertical="center"/>
    </xf>
    <xf numFmtId="43" fontId="0" fillId="4" borderId="3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mpraspublicas.gob.ec/ProcesoContratacion/compras/" TargetMode="External"/><Relationship Id="rId2" Type="http://schemas.openxmlformats.org/officeDocument/2006/relationships/hyperlink" Target="https://www.compraspublicas.gob.ec/ProcesoContratacion/compras/" TargetMode="External"/><Relationship Id="rId1" Type="http://schemas.openxmlformats.org/officeDocument/2006/relationships/hyperlink" Target="https://www.compraspublicas.gob.ec/ProcesoContratacion/compras/NCO/NCORegistroDetalle.cp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drive.google.com/drive/folders/181clQyv6AB09LWOPvq-d8RIR4gILRcsu?usp=sharing" TargetMode="External"/><Relationship Id="rId1" Type="http://schemas.openxmlformats.org/officeDocument/2006/relationships/hyperlink" Target="https://www.compraspublicas.gob.ec/ProcesoContratacion/compras/NCO/NCORegistroDetalle.cp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ompraspublicas.gob.ec/ProcesoContratacion/compras/NCO/NCORegistroDetalle.cpe" TargetMode="External"/><Relationship Id="rId1" Type="http://schemas.openxmlformats.org/officeDocument/2006/relationships/hyperlink" Target="https://www.compraspublicas.gob.ec/ProcesoContratacion/compras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mpraspublicas.gob.ec/ProcesoContratacion/compras/" TargetMode="External"/><Relationship Id="rId2" Type="http://schemas.openxmlformats.org/officeDocument/2006/relationships/hyperlink" Target="https://www.compraspublicas.gob.ec/ProcesoContratacion/compras/" TargetMode="External"/><Relationship Id="rId1" Type="http://schemas.openxmlformats.org/officeDocument/2006/relationships/hyperlink" Target="https://www.compraspublicas.gob.ec/ProcesoContratacion/compras/NCO/NCORegistroDetalle.cpe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mpraspublicas.gob.ec/ProcesoContratacion/compras/" TargetMode="External"/><Relationship Id="rId2" Type="http://schemas.openxmlformats.org/officeDocument/2006/relationships/hyperlink" Target="https://www.compraspublicas.gob.ec/ProcesoContratacion/compras/" TargetMode="External"/><Relationship Id="rId1" Type="http://schemas.openxmlformats.org/officeDocument/2006/relationships/hyperlink" Target="https://www.compraspublicas.gob.ec/ProcesoContratacion/compras/NCO/NCORegistroDetalle.cpe" TargetMode="External"/><Relationship Id="rId4" Type="http://schemas.openxmlformats.org/officeDocument/2006/relationships/hyperlink" Target="https://www.compraspublicas.gob.ec/ProcesoContratacion/compr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3"/>
  <sheetViews>
    <sheetView topLeftCell="A8" workbookViewId="0">
      <selection activeCell="G11" sqref="G11"/>
    </sheetView>
  </sheetViews>
  <sheetFormatPr baseColWidth="10" defaultColWidth="9.140625" defaultRowHeight="15" x14ac:dyDescent="0.25"/>
  <cols>
    <col min="1" max="1" width="11.42578125" customWidth="1"/>
    <col min="2" max="2" width="21.28515625" customWidth="1"/>
    <col min="3" max="3" width="31.85546875" customWidth="1"/>
    <col min="4" max="4" width="18.28515625" customWidth="1"/>
    <col min="5" max="5" width="16" customWidth="1"/>
    <col min="6" max="6" width="11.42578125" customWidth="1"/>
    <col min="7" max="7" width="24.7109375" customWidth="1"/>
    <col min="8" max="256" width="11.42578125" customWidth="1"/>
  </cols>
  <sheetData>
    <row r="2" spans="2:9" ht="15.75" thickBot="1" x14ac:dyDescent="0.3">
      <c r="B2" s="20" t="s">
        <v>0</v>
      </c>
      <c r="C2" s="20"/>
      <c r="D2" s="20"/>
      <c r="E2" s="20"/>
      <c r="F2" s="20"/>
      <c r="G2" s="20"/>
    </row>
    <row r="3" spans="2:9" ht="15.75" thickBot="1" x14ac:dyDescent="0.3">
      <c r="B3" s="21" t="s">
        <v>1</v>
      </c>
      <c r="C3" s="24" t="s">
        <v>2</v>
      </c>
      <c r="D3" s="25"/>
      <c r="E3" s="25"/>
      <c r="F3" s="26"/>
      <c r="G3" s="27" t="s">
        <v>3</v>
      </c>
    </row>
    <row r="4" spans="2:9" ht="15.75" thickBot="1" x14ac:dyDescent="0.3">
      <c r="B4" s="22"/>
      <c r="C4" s="29" t="s">
        <v>4</v>
      </c>
      <c r="D4" s="30"/>
      <c r="E4" s="29" t="s">
        <v>5</v>
      </c>
      <c r="F4" s="31"/>
      <c r="G4" s="28"/>
    </row>
    <row r="5" spans="2:9" x14ac:dyDescent="0.25">
      <c r="B5" s="22"/>
      <c r="C5" s="21" t="s">
        <v>6</v>
      </c>
      <c r="D5" s="21" t="s">
        <v>7</v>
      </c>
      <c r="E5" s="33" t="s">
        <v>6</v>
      </c>
      <c r="F5" s="21" t="s">
        <v>8</v>
      </c>
      <c r="G5" s="28"/>
    </row>
    <row r="6" spans="2:9" ht="15.75" thickBot="1" x14ac:dyDescent="0.3">
      <c r="B6" s="23"/>
      <c r="C6" s="32"/>
      <c r="D6" s="32"/>
      <c r="E6" s="34"/>
      <c r="F6" s="32"/>
      <c r="G6" s="28"/>
    </row>
    <row r="7" spans="2:9" ht="150.75" thickBot="1" x14ac:dyDescent="0.3">
      <c r="B7" s="1" t="s">
        <v>9</v>
      </c>
      <c r="C7" s="6">
        <v>19</v>
      </c>
      <c r="D7" s="6">
        <v>20359.259999999998</v>
      </c>
      <c r="E7" s="6">
        <v>19</v>
      </c>
      <c r="F7" s="6">
        <v>20359.259999999998</v>
      </c>
      <c r="G7" s="10" t="s">
        <v>27</v>
      </c>
    </row>
    <row r="8" spans="2:9" ht="15.75" thickBot="1" x14ac:dyDescent="0.3">
      <c r="B8" s="2" t="s">
        <v>10</v>
      </c>
      <c r="C8" s="6">
        <v>0</v>
      </c>
      <c r="D8" s="6">
        <v>0</v>
      </c>
      <c r="E8" s="6">
        <v>0</v>
      </c>
      <c r="F8" s="6">
        <v>0</v>
      </c>
      <c r="G8" s="5"/>
    </row>
    <row r="9" spans="2:9" ht="15.75" thickBot="1" x14ac:dyDescent="0.3">
      <c r="B9" s="1" t="s">
        <v>11</v>
      </c>
      <c r="C9" s="6">
        <v>0</v>
      </c>
      <c r="D9" s="6">
        <v>0</v>
      </c>
      <c r="E9" s="6">
        <v>0</v>
      </c>
      <c r="F9" s="6">
        <v>0</v>
      </c>
      <c r="G9" s="5"/>
    </row>
    <row r="10" spans="2:9" ht="26.25" thickBot="1" x14ac:dyDescent="0.3">
      <c r="B10" s="2" t="s">
        <v>12</v>
      </c>
      <c r="C10" s="6">
        <v>0</v>
      </c>
      <c r="D10" s="6">
        <v>0</v>
      </c>
      <c r="E10" s="6">
        <v>0</v>
      </c>
      <c r="F10" s="6">
        <v>0</v>
      </c>
      <c r="G10" s="5"/>
    </row>
    <row r="11" spans="2:9" ht="150.75" thickBot="1" x14ac:dyDescent="0.3">
      <c r="B11" s="1" t="s">
        <v>13</v>
      </c>
      <c r="C11" s="6">
        <v>4</v>
      </c>
      <c r="D11" s="6">
        <v>15199.31</v>
      </c>
      <c r="E11" s="6"/>
      <c r="F11" s="6">
        <v>15199.31</v>
      </c>
      <c r="G11" s="10" t="s">
        <v>29</v>
      </c>
      <c r="I11" s="3"/>
    </row>
    <row r="12" spans="2:9" ht="15.75" thickBot="1" x14ac:dyDescent="0.3">
      <c r="B12" s="2" t="s">
        <v>14</v>
      </c>
      <c r="C12" s="6">
        <v>0</v>
      </c>
      <c r="D12" s="6">
        <v>0</v>
      </c>
      <c r="E12" s="6">
        <v>0</v>
      </c>
      <c r="F12" s="6">
        <v>0</v>
      </c>
      <c r="G12" s="5"/>
    </row>
    <row r="13" spans="2:9" ht="15.75" thickBot="1" x14ac:dyDescent="0.3">
      <c r="B13" s="1" t="s">
        <v>15</v>
      </c>
      <c r="C13" s="6">
        <v>0</v>
      </c>
      <c r="D13" s="6">
        <v>0</v>
      </c>
      <c r="E13" s="6">
        <v>0</v>
      </c>
      <c r="F13" s="6">
        <v>0</v>
      </c>
      <c r="G13" s="5"/>
    </row>
    <row r="14" spans="2:9" ht="15.75" thickBot="1" x14ac:dyDescent="0.3">
      <c r="B14" s="2" t="s">
        <v>16</v>
      </c>
      <c r="C14" s="6">
        <v>0</v>
      </c>
      <c r="D14" s="6">
        <v>0</v>
      </c>
      <c r="E14" s="6">
        <v>0</v>
      </c>
      <c r="F14" s="6">
        <v>0</v>
      </c>
      <c r="G14" s="5"/>
    </row>
    <row r="15" spans="2:9" ht="15.75" thickBot="1" x14ac:dyDescent="0.3">
      <c r="B15" s="1" t="s">
        <v>17</v>
      </c>
      <c r="C15" s="6">
        <v>0</v>
      </c>
      <c r="D15" s="6">
        <v>0</v>
      </c>
      <c r="E15" s="6">
        <v>0</v>
      </c>
      <c r="F15" s="6">
        <v>0</v>
      </c>
      <c r="G15" s="5"/>
    </row>
    <row r="16" spans="2:9" ht="15.75" thickBot="1" x14ac:dyDescent="0.3">
      <c r="B16" s="2" t="s">
        <v>18</v>
      </c>
      <c r="C16" s="6">
        <v>0</v>
      </c>
      <c r="D16" s="6">
        <v>0</v>
      </c>
      <c r="E16" s="6">
        <v>0</v>
      </c>
      <c r="F16" s="6">
        <v>0</v>
      </c>
      <c r="G16" s="5"/>
    </row>
    <row r="17" spans="2:7" ht="15.75" thickBot="1" x14ac:dyDescent="0.3">
      <c r="B17" s="1" t="s">
        <v>19</v>
      </c>
      <c r="C17" s="6">
        <v>0</v>
      </c>
      <c r="D17" s="6">
        <v>0</v>
      </c>
      <c r="E17" s="6">
        <v>0</v>
      </c>
      <c r="F17" s="6">
        <v>0</v>
      </c>
      <c r="G17" s="5"/>
    </row>
    <row r="18" spans="2:7" ht="15.75" thickBot="1" x14ac:dyDescent="0.3">
      <c r="B18" s="2" t="s">
        <v>20</v>
      </c>
      <c r="C18" s="6">
        <v>0</v>
      </c>
      <c r="D18" s="6">
        <v>0</v>
      </c>
      <c r="E18" s="6">
        <v>0</v>
      </c>
      <c r="F18" s="6">
        <v>0</v>
      </c>
      <c r="G18" s="5"/>
    </row>
    <row r="19" spans="2:7" ht="15.75" thickBot="1" x14ac:dyDescent="0.3">
      <c r="B19" s="1" t="s">
        <v>21</v>
      </c>
      <c r="C19" s="6">
        <v>0</v>
      </c>
      <c r="D19" s="6">
        <v>0</v>
      </c>
      <c r="E19" s="6">
        <v>0</v>
      </c>
      <c r="F19" s="6">
        <v>0</v>
      </c>
      <c r="G19" s="5"/>
    </row>
    <row r="20" spans="2:7" ht="150.75" thickBot="1" x14ac:dyDescent="0.3">
      <c r="B20" s="2" t="s">
        <v>22</v>
      </c>
      <c r="C20" s="6">
        <v>3</v>
      </c>
      <c r="D20" s="6">
        <v>2622</v>
      </c>
      <c r="E20" s="6">
        <v>3</v>
      </c>
      <c r="F20" s="6">
        <v>2622</v>
      </c>
      <c r="G20" s="10" t="s">
        <v>29</v>
      </c>
    </row>
    <row r="21" spans="2:7" ht="15.75" thickBot="1" x14ac:dyDescent="0.3">
      <c r="B21" s="1" t="s">
        <v>23</v>
      </c>
      <c r="C21" s="6">
        <v>0</v>
      </c>
      <c r="D21" s="6">
        <v>0</v>
      </c>
      <c r="E21" s="6">
        <v>0</v>
      </c>
      <c r="F21" s="6">
        <v>0</v>
      </c>
      <c r="G21" s="5"/>
    </row>
    <row r="22" spans="2:7" ht="15.75" thickBot="1" x14ac:dyDescent="0.3">
      <c r="B22" s="2" t="s">
        <v>24</v>
      </c>
      <c r="C22" s="6">
        <v>0</v>
      </c>
      <c r="D22" s="6">
        <v>0</v>
      </c>
      <c r="E22" s="6">
        <v>0</v>
      </c>
      <c r="F22" s="6">
        <v>0</v>
      </c>
      <c r="G22" s="5"/>
    </row>
    <row r="23" spans="2:7" ht="15.75" thickBot="1" x14ac:dyDescent="0.3">
      <c r="B23" s="1" t="s">
        <v>25</v>
      </c>
      <c r="C23" s="6">
        <v>0</v>
      </c>
      <c r="D23" s="6">
        <v>0</v>
      </c>
      <c r="E23" s="6">
        <v>0</v>
      </c>
      <c r="F23" s="6">
        <v>0</v>
      </c>
      <c r="G23" s="5"/>
    </row>
  </sheetData>
  <mergeCells count="10">
    <mergeCell ref="B2:G2"/>
    <mergeCell ref="B3:B6"/>
    <mergeCell ref="C3:F3"/>
    <mergeCell ref="G3:G6"/>
    <mergeCell ref="C4:D4"/>
    <mergeCell ref="E4:F4"/>
    <mergeCell ref="C5:C6"/>
    <mergeCell ref="D5:D6"/>
    <mergeCell ref="E5:E6"/>
    <mergeCell ref="F5:F6"/>
  </mergeCells>
  <hyperlinks>
    <hyperlink ref="G7" r:id="rId1" display="https://www.compraspublicas.gob.ec/ProcesoContratacion/compras/NCO/NCORegistroDetalle.cpe" xr:uid="{00000000-0004-0000-0000-000000000000}"/>
    <hyperlink ref="G20" r:id="rId2" display="https://www.compraspublicas.gob.ec/ProcesoContratacion/compras/" xr:uid="{00000000-0004-0000-0000-000001000000}"/>
    <hyperlink ref="G11" r:id="rId3" display="https://www.compraspublicas.gob.ec/ProcesoContratacion/compras/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23"/>
  <sheetViews>
    <sheetView topLeftCell="A8" workbookViewId="0">
      <selection activeCell="I15" sqref="I15"/>
    </sheetView>
  </sheetViews>
  <sheetFormatPr baseColWidth="10" defaultColWidth="11.42578125" defaultRowHeight="15" x14ac:dyDescent="0.25"/>
  <cols>
    <col min="1" max="1" width="11.42578125" customWidth="1"/>
    <col min="2" max="2" width="21.28515625" customWidth="1"/>
    <col min="3" max="3" width="31.85546875" customWidth="1"/>
    <col min="4" max="4" width="18.28515625" customWidth="1"/>
    <col min="5" max="5" width="16" customWidth="1"/>
    <col min="6" max="6" width="11.42578125" customWidth="1"/>
    <col min="7" max="7" width="24.7109375" customWidth="1"/>
    <col min="258" max="258" width="21.28515625" customWidth="1"/>
    <col min="259" max="259" width="31.85546875" customWidth="1"/>
    <col min="260" max="260" width="18.28515625" customWidth="1"/>
    <col min="261" max="261" width="16" customWidth="1"/>
    <col min="263" max="263" width="24.7109375" customWidth="1"/>
    <col min="514" max="514" width="21.28515625" customWidth="1"/>
    <col min="515" max="515" width="31.85546875" customWidth="1"/>
    <col min="516" max="516" width="18.28515625" customWidth="1"/>
    <col min="517" max="517" width="16" customWidth="1"/>
    <col min="519" max="519" width="24.7109375" customWidth="1"/>
    <col min="770" max="770" width="21.28515625" customWidth="1"/>
    <col min="771" max="771" width="31.85546875" customWidth="1"/>
    <col min="772" max="772" width="18.28515625" customWidth="1"/>
    <col min="773" max="773" width="16" customWidth="1"/>
    <col min="775" max="775" width="24.7109375" customWidth="1"/>
    <col min="1026" max="1026" width="21.28515625" customWidth="1"/>
    <col min="1027" max="1027" width="31.85546875" customWidth="1"/>
    <col min="1028" max="1028" width="18.28515625" customWidth="1"/>
    <col min="1029" max="1029" width="16" customWidth="1"/>
    <col min="1031" max="1031" width="24.7109375" customWidth="1"/>
    <col min="1282" max="1282" width="21.28515625" customWidth="1"/>
    <col min="1283" max="1283" width="31.85546875" customWidth="1"/>
    <col min="1284" max="1284" width="18.28515625" customWidth="1"/>
    <col min="1285" max="1285" width="16" customWidth="1"/>
    <col min="1287" max="1287" width="24.7109375" customWidth="1"/>
    <col min="1538" max="1538" width="21.28515625" customWidth="1"/>
    <col min="1539" max="1539" width="31.85546875" customWidth="1"/>
    <col min="1540" max="1540" width="18.28515625" customWidth="1"/>
    <col min="1541" max="1541" width="16" customWidth="1"/>
    <col min="1543" max="1543" width="24.7109375" customWidth="1"/>
    <col min="1794" max="1794" width="21.28515625" customWidth="1"/>
    <col min="1795" max="1795" width="31.85546875" customWidth="1"/>
    <col min="1796" max="1796" width="18.28515625" customWidth="1"/>
    <col min="1797" max="1797" width="16" customWidth="1"/>
    <col min="1799" max="1799" width="24.7109375" customWidth="1"/>
    <col min="2050" max="2050" width="21.28515625" customWidth="1"/>
    <col min="2051" max="2051" width="31.85546875" customWidth="1"/>
    <col min="2052" max="2052" width="18.28515625" customWidth="1"/>
    <col min="2053" max="2053" width="16" customWidth="1"/>
    <col min="2055" max="2055" width="24.7109375" customWidth="1"/>
    <col min="2306" max="2306" width="21.28515625" customWidth="1"/>
    <col min="2307" max="2307" width="31.85546875" customWidth="1"/>
    <col min="2308" max="2308" width="18.28515625" customWidth="1"/>
    <col min="2309" max="2309" width="16" customWidth="1"/>
    <col min="2311" max="2311" width="24.7109375" customWidth="1"/>
    <col min="2562" max="2562" width="21.28515625" customWidth="1"/>
    <col min="2563" max="2563" width="31.85546875" customWidth="1"/>
    <col min="2564" max="2564" width="18.28515625" customWidth="1"/>
    <col min="2565" max="2565" width="16" customWidth="1"/>
    <col min="2567" max="2567" width="24.7109375" customWidth="1"/>
    <col min="2818" max="2818" width="21.28515625" customWidth="1"/>
    <col min="2819" max="2819" width="31.85546875" customWidth="1"/>
    <col min="2820" max="2820" width="18.28515625" customWidth="1"/>
    <col min="2821" max="2821" width="16" customWidth="1"/>
    <col min="2823" max="2823" width="24.7109375" customWidth="1"/>
    <col min="3074" max="3074" width="21.28515625" customWidth="1"/>
    <col min="3075" max="3075" width="31.85546875" customWidth="1"/>
    <col min="3076" max="3076" width="18.28515625" customWidth="1"/>
    <col min="3077" max="3077" width="16" customWidth="1"/>
    <col min="3079" max="3079" width="24.7109375" customWidth="1"/>
    <col min="3330" max="3330" width="21.28515625" customWidth="1"/>
    <col min="3331" max="3331" width="31.85546875" customWidth="1"/>
    <col min="3332" max="3332" width="18.28515625" customWidth="1"/>
    <col min="3333" max="3333" width="16" customWidth="1"/>
    <col min="3335" max="3335" width="24.7109375" customWidth="1"/>
    <col min="3586" max="3586" width="21.28515625" customWidth="1"/>
    <col min="3587" max="3587" width="31.85546875" customWidth="1"/>
    <col min="3588" max="3588" width="18.28515625" customWidth="1"/>
    <col min="3589" max="3589" width="16" customWidth="1"/>
    <col min="3591" max="3591" width="24.7109375" customWidth="1"/>
    <col min="3842" max="3842" width="21.28515625" customWidth="1"/>
    <col min="3843" max="3843" width="31.85546875" customWidth="1"/>
    <col min="3844" max="3844" width="18.28515625" customWidth="1"/>
    <col min="3845" max="3845" width="16" customWidth="1"/>
    <col min="3847" max="3847" width="24.7109375" customWidth="1"/>
    <col min="4098" max="4098" width="21.28515625" customWidth="1"/>
    <col min="4099" max="4099" width="31.85546875" customWidth="1"/>
    <col min="4100" max="4100" width="18.28515625" customWidth="1"/>
    <col min="4101" max="4101" width="16" customWidth="1"/>
    <col min="4103" max="4103" width="24.7109375" customWidth="1"/>
    <col min="4354" max="4354" width="21.28515625" customWidth="1"/>
    <col min="4355" max="4355" width="31.85546875" customWidth="1"/>
    <col min="4356" max="4356" width="18.28515625" customWidth="1"/>
    <col min="4357" max="4357" width="16" customWidth="1"/>
    <col min="4359" max="4359" width="24.7109375" customWidth="1"/>
    <col min="4610" max="4610" width="21.28515625" customWidth="1"/>
    <col min="4611" max="4611" width="31.85546875" customWidth="1"/>
    <col min="4612" max="4612" width="18.28515625" customWidth="1"/>
    <col min="4613" max="4613" width="16" customWidth="1"/>
    <col min="4615" max="4615" width="24.7109375" customWidth="1"/>
    <col min="4866" max="4866" width="21.28515625" customWidth="1"/>
    <col min="4867" max="4867" width="31.85546875" customWidth="1"/>
    <col min="4868" max="4868" width="18.28515625" customWidth="1"/>
    <col min="4869" max="4869" width="16" customWidth="1"/>
    <col min="4871" max="4871" width="24.7109375" customWidth="1"/>
    <col min="5122" max="5122" width="21.28515625" customWidth="1"/>
    <col min="5123" max="5123" width="31.85546875" customWidth="1"/>
    <col min="5124" max="5124" width="18.28515625" customWidth="1"/>
    <col min="5125" max="5125" width="16" customWidth="1"/>
    <col min="5127" max="5127" width="24.7109375" customWidth="1"/>
    <col min="5378" max="5378" width="21.28515625" customWidth="1"/>
    <col min="5379" max="5379" width="31.85546875" customWidth="1"/>
    <col min="5380" max="5380" width="18.28515625" customWidth="1"/>
    <col min="5381" max="5381" width="16" customWidth="1"/>
    <col min="5383" max="5383" width="24.7109375" customWidth="1"/>
    <col min="5634" max="5634" width="21.28515625" customWidth="1"/>
    <col min="5635" max="5635" width="31.85546875" customWidth="1"/>
    <col min="5636" max="5636" width="18.28515625" customWidth="1"/>
    <col min="5637" max="5637" width="16" customWidth="1"/>
    <col min="5639" max="5639" width="24.7109375" customWidth="1"/>
    <col min="5890" max="5890" width="21.28515625" customWidth="1"/>
    <col min="5891" max="5891" width="31.85546875" customWidth="1"/>
    <col min="5892" max="5892" width="18.28515625" customWidth="1"/>
    <col min="5893" max="5893" width="16" customWidth="1"/>
    <col min="5895" max="5895" width="24.7109375" customWidth="1"/>
    <col min="6146" max="6146" width="21.28515625" customWidth="1"/>
    <col min="6147" max="6147" width="31.85546875" customWidth="1"/>
    <col min="6148" max="6148" width="18.28515625" customWidth="1"/>
    <col min="6149" max="6149" width="16" customWidth="1"/>
    <col min="6151" max="6151" width="24.7109375" customWidth="1"/>
    <col min="6402" max="6402" width="21.28515625" customWidth="1"/>
    <col min="6403" max="6403" width="31.85546875" customWidth="1"/>
    <col min="6404" max="6404" width="18.28515625" customWidth="1"/>
    <col min="6405" max="6405" width="16" customWidth="1"/>
    <col min="6407" max="6407" width="24.7109375" customWidth="1"/>
    <col min="6658" max="6658" width="21.28515625" customWidth="1"/>
    <col min="6659" max="6659" width="31.85546875" customWidth="1"/>
    <col min="6660" max="6660" width="18.28515625" customWidth="1"/>
    <col min="6661" max="6661" width="16" customWidth="1"/>
    <col min="6663" max="6663" width="24.7109375" customWidth="1"/>
    <col min="6914" max="6914" width="21.28515625" customWidth="1"/>
    <col min="6915" max="6915" width="31.85546875" customWidth="1"/>
    <col min="6916" max="6916" width="18.28515625" customWidth="1"/>
    <col min="6917" max="6917" width="16" customWidth="1"/>
    <col min="6919" max="6919" width="24.7109375" customWidth="1"/>
    <col min="7170" max="7170" width="21.28515625" customWidth="1"/>
    <col min="7171" max="7171" width="31.85546875" customWidth="1"/>
    <col min="7172" max="7172" width="18.28515625" customWidth="1"/>
    <col min="7173" max="7173" width="16" customWidth="1"/>
    <col min="7175" max="7175" width="24.7109375" customWidth="1"/>
    <col min="7426" max="7426" width="21.28515625" customWidth="1"/>
    <col min="7427" max="7427" width="31.85546875" customWidth="1"/>
    <col min="7428" max="7428" width="18.28515625" customWidth="1"/>
    <col min="7429" max="7429" width="16" customWidth="1"/>
    <col min="7431" max="7431" width="24.7109375" customWidth="1"/>
    <col min="7682" max="7682" width="21.28515625" customWidth="1"/>
    <col min="7683" max="7683" width="31.85546875" customWidth="1"/>
    <col min="7684" max="7684" width="18.28515625" customWidth="1"/>
    <col min="7685" max="7685" width="16" customWidth="1"/>
    <col min="7687" max="7687" width="24.7109375" customWidth="1"/>
    <col min="7938" max="7938" width="21.28515625" customWidth="1"/>
    <col min="7939" max="7939" width="31.85546875" customWidth="1"/>
    <col min="7940" max="7940" width="18.28515625" customWidth="1"/>
    <col min="7941" max="7941" width="16" customWidth="1"/>
    <col min="7943" max="7943" width="24.7109375" customWidth="1"/>
    <col min="8194" max="8194" width="21.28515625" customWidth="1"/>
    <col min="8195" max="8195" width="31.85546875" customWidth="1"/>
    <col min="8196" max="8196" width="18.28515625" customWidth="1"/>
    <col min="8197" max="8197" width="16" customWidth="1"/>
    <col min="8199" max="8199" width="24.7109375" customWidth="1"/>
    <col min="8450" max="8450" width="21.28515625" customWidth="1"/>
    <col min="8451" max="8451" width="31.85546875" customWidth="1"/>
    <col min="8452" max="8452" width="18.28515625" customWidth="1"/>
    <col min="8453" max="8453" width="16" customWidth="1"/>
    <col min="8455" max="8455" width="24.7109375" customWidth="1"/>
    <col min="8706" max="8706" width="21.28515625" customWidth="1"/>
    <col min="8707" max="8707" width="31.85546875" customWidth="1"/>
    <col min="8708" max="8708" width="18.28515625" customWidth="1"/>
    <col min="8709" max="8709" width="16" customWidth="1"/>
    <col min="8711" max="8711" width="24.7109375" customWidth="1"/>
    <col min="8962" max="8962" width="21.28515625" customWidth="1"/>
    <col min="8963" max="8963" width="31.85546875" customWidth="1"/>
    <col min="8964" max="8964" width="18.28515625" customWidth="1"/>
    <col min="8965" max="8965" width="16" customWidth="1"/>
    <col min="8967" max="8967" width="24.7109375" customWidth="1"/>
    <col min="9218" max="9218" width="21.28515625" customWidth="1"/>
    <col min="9219" max="9219" width="31.85546875" customWidth="1"/>
    <col min="9220" max="9220" width="18.28515625" customWidth="1"/>
    <col min="9221" max="9221" width="16" customWidth="1"/>
    <col min="9223" max="9223" width="24.7109375" customWidth="1"/>
    <col min="9474" max="9474" width="21.28515625" customWidth="1"/>
    <col min="9475" max="9475" width="31.85546875" customWidth="1"/>
    <col min="9476" max="9476" width="18.28515625" customWidth="1"/>
    <col min="9477" max="9477" width="16" customWidth="1"/>
    <col min="9479" max="9479" width="24.7109375" customWidth="1"/>
    <col min="9730" max="9730" width="21.28515625" customWidth="1"/>
    <col min="9731" max="9731" width="31.85546875" customWidth="1"/>
    <col min="9732" max="9732" width="18.28515625" customWidth="1"/>
    <col min="9733" max="9733" width="16" customWidth="1"/>
    <col min="9735" max="9735" width="24.7109375" customWidth="1"/>
    <col min="9986" max="9986" width="21.28515625" customWidth="1"/>
    <col min="9987" max="9987" width="31.85546875" customWidth="1"/>
    <col min="9988" max="9988" width="18.28515625" customWidth="1"/>
    <col min="9989" max="9989" width="16" customWidth="1"/>
    <col min="9991" max="9991" width="24.7109375" customWidth="1"/>
    <col min="10242" max="10242" width="21.28515625" customWidth="1"/>
    <col min="10243" max="10243" width="31.85546875" customWidth="1"/>
    <col min="10244" max="10244" width="18.28515625" customWidth="1"/>
    <col min="10245" max="10245" width="16" customWidth="1"/>
    <col min="10247" max="10247" width="24.7109375" customWidth="1"/>
    <col min="10498" max="10498" width="21.28515625" customWidth="1"/>
    <col min="10499" max="10499" width="31.85546875" customWidth="1"/>
    <col min="10500" max="10500" width="18.28515625" customWidth="1"/>
    <col min="10501" max="10501" width="16" customWidth="1"/>
    <col min="10503" max="10503" width="24.7109375" customWidth="1"/>
    <col min="10754" max="10754" width="21.28515625" customWidth="1"/>
    <col min="10755" max="10755" width="31.85546875" customWidth="1"/>
    <col min="10756" max="10756" width="18.28515625" customWidth="1"/>
    <col min="10757" max="10757" width="16" customWidth="1"/>
    <col min="10759" max="10759" width="24.7109375" customWidth="1"/>
    <col min="11010" max="11010" width="21.28515625" customWidth="1"/>
    <col min="11011" max="11011" width="31.85546875" customWidth="1"/>
    <col min="11012" max="11012" width="18.28515625" customWidth="1"/>
    <col min="11013" max="11013" width="16" customWidth="1"/>
    <col min="11015" max="11015" width="24.7109375" customWidth="1"/>
    <col min="11266" max="11266" width="21.28515625" customWidth="1"/>
    <col min="11267" max="11267" width="31.85546875" customWidth="1"/>
    <col min="11268" max="11268" width="18.28515625" customWidth="1"/>
    <col min="11269" max="11269" width="16" customWidth="1"/>
    <col min="11271" max="11271" width="24.7109375" customWidth="1"/>
    <col min="11522" max="11522" width="21.28515625" customWidth="1"/>
    <col min="11523" max="11523" width="31.85546875" customWidth="1"/>
    <col min="11524" max="11524" width="18.28515625" customWidth="1"/>
    <col min="11525" max="11525" width="16" customWidth="1"/>
    <col min="11527" max="11527" width="24.7109375" customWidth="1"/>
    <col min="11778" max="11778" width="21.28515625" customWidth="1"/>
    <col min="11779" max="11779" width="31.85546875" customWidth="1"/>
    <col min="11780" max="11780" width="18.28515625" customWidth="1"/>
    <col min="11781" max="11781" width="16" customWidth="1"/>
    <col min="11783" max="11783" width="24.7109375" customWidth="1"/>
    <col min="12034" max="12034" width="21.28515625" customWidth="1"/>
    <col min="12035" max="12035" width="31.85546875" customWidth="1"/>
    <col min="12036" max="12036" width="18.28515625" customWidth="1"/>
    <col min="12037" max="12037" width="16" customWidth="1"/>
    <col min="12039" max="12039" width="24.7109375" customWidth="1"/>
    <col min="12290" max="12290" width="21.28515625" customWidth="1"/>
    <col min="12291" max="12291" width="31.85546875" customWidth="1"/>
    <col min="12292" max="12292" width="18.28515625" customWidth="1"/>
    <col min="12293" max="12293" width="16" customWidth="1"/>
    <col min="12295" max="12295" width="24.7109375" customWidth="1"/>
    <col min="12546" max="12546" width="21.28515625" customWidth="1"/>
    <col min="12547" max="12547" width="31.85546875" customWidth="1"/>
    <col min="12548" max="12548" width="18.28515625" customWidth="1"/>
    <col min="12549" max="12549" width="16" customWidth="1"/>
    <col min="12551" max="12551" width="24.7109375" customWidth="1"/>
    <col min="12802" max="12802" width="21.28515625" customWidth="1"/>
    <col min="12803" max="12803" width="31.85546875" customWidth="1"/>
    <col min="12804" max="12804" width="18.28515625" customWidth="1"/>
    <col min="12805" max="12805" width="16" customWidth="1"/>
    <col min="12807" max="12807" width="24.7109375" customWidth="1"/>
    <col min="13058" max="13058" width="21.28515625" customWidth="1"/>
    <col min="13059" max="13059" width="31.85546875" customWidth="1"/>
    <col min="13060" max="13060" width="18.28515625" customWidth="1"/>
    <col min="13061" max="13061" width="16" customWidth="1"/>
    <col min="13063" max="13063" width="24.7109375" customWidth="1"/>
    <col min="13314" max="13314" width="21.28515625" customWidth="1"/>
    <col min="13315" max="13315" width="31.85546875" customWidth="1"/>
    <col min="13316" max="13316" width="18.28515625" customWidth="1"/>
    <col min="13317" max="13317" width="16" customWidth="1"/>
    <col min="13319" max="13319" width="24.7109375" customWidth="1"/>
    <col min="13570" max="13570" width="21.28515625" customWidth="1"/>
    <col min="13571" max="13571" width="31.85546875" customWidth="1"/>
    <col min="13572" max="13572" width="18.28515625" customWidth="1"/>
    <col min="13573" max="13573" width="16" customWidth="1"/>
    <col min="13575" max="13575" width="24.7109375" customWidth="1"/>
    <col min="13826" max="13826" width="21.28515625" customWidth="1"/>
    <col min="13827" max="13827" width="31.85546875" customWidth="1"/>
    <col min="13828" max="13828" width="18.28515625" customWidth="1"/>
    <col min="13829" max="13829" width="16" customWidth="1"/>
    <col min="13831" max="13831" width="24.7109375" customWidth="1"/>
    <col min="14082" max="14082" width="21.28515625" customWidth="1"/>
    <col min="14083" max="14083" width="31.85546875" customWidth="1"/>
    <col min="14084" max="14084" width="18.28515625" customWidth="1"/>
    <col min="14085" max="14085" width="16" customWidth="1"/>
    <col min="14087" max="14087" width="24.7109375" customWidth="1"/>
    <col min="14338" max="14338" width="21.28515625" customWidth="1"/>
    <col min="14339" max="14339" width="31.85546875" customWidth="1"/>
    <col min="14340" max="14340" width="18.28515625" customWidth="1"/>
    <col min="14341" max="14341" width="16" customWidth="1"/>
    <col min="14343" max="14343" width="24.7109375" customWidth="1"/>
    <col min="14594" max="14594" width="21.28515625" customWidth="1"/>
    <col min="14595" max="14595" width="31.85546875" customWidth="1"/>
    <col min="14596" max="14596" width="18.28515625" customWidth="1"/>
    <col min="14597" max="14597" width="16" customWidth="1"/>
    <col min="14599" max="14599" width="24.7109375" customWidth="1"/>
    <col min="14850" max="14850" width="21.28515625" customWidth="1"/>
    <col min="14851" max="14851" width="31.85546875" customWidth="1"/>
    <col min="14852" max="14852" width="18.28515625" customWidth="1"/>
    <col min="14853" max="14853" width="16" customWidth="1"/>
    <col min="14855" max="14855" width="24.7109375" customWidth="1"/>
    <col min="15106" max="15106" width="21.28515625" customWidth="1"/>
    <col min="15107" max="15107" width="31.85546875" customWidth="1"/>
    <col min="15108" max="15108" width="18.28515625" customWidth="1"/>
    <col min="15109" max="15109" width="16" customWidth="1"/>
    <col min="15111" max="15111" width="24.7109375" customWidth="1"/>
    <col min="15362" max="15362" width="21.28515625" customWidth="1"/>
    <col min="15363" max="15363" width="31.85546875" customWidth="1"/>
    <col min="15364" max="15364" width="18.28515625" customWidth="1"/>
    <col min="15365" max="15365" width="16" customWidth="1"/>
    <col min="15367" max="15367" width="24.7109375" customWidth="1"/>
    <col min="15618" max="15618" width="21.28515625" customWidth="1"/>
    <col min="15619" max="15619" width="31.85546875" customWidth="1"/>
    <col min="15620" max="15620" width="18.28515625" customWidth="1"/>
    <col min="15621" max="15621" width="16" customWidth="1"/>
    <col min="15623" max="15623" width="24.7109375" customWidth="1"/>
    <col min="15874" max="15874" width="21.28515625" customWidth="1"/>
    <col min="15875" max="15875" width="31.85546875" customWidth="1"/>
    <col min="15876" max="15876" width="18.28515625" customWidth="1"/>
    <col min="15877" max="15877" width="16" customWidth="1"/>
    <col min="15879" max="15879" width="24.7109375" customWidth="1"/>
    <col min="16130" max="16130" width="21.28515625" customWidth="1"/>
    <col min="16131" max="16131" width="31.85546875" customWidth="1"/>
    <col min="16132" max="16132" width="18.28515625" customWidth="1"/>
    <col min="16133" max="16133" width="16" customWidth="1"/>
    <col min="16135" max="16135" width="24.7109375" customWidth="1"/>
  </cols>
  <sheetData>
    <row r="2" spans="2:9" ht="15.75" thickBot="1" x14ac:dyDescent="0.3">
      <c r="B2" s="20" t="s">
        <v>0</v>
      </c>
      <c r="C2" s="20"/>
      <c r="D2" s="20"/>
      <c r="E2" s="20"/>
      <c r="F2" s="20"/>
      <c r="G2" s="20"/>
    </row>
    <row r="3" spans="2:9" ht="15.75" thickBot="1" x14ac:dyDescent="0.3">
      <c r="B3" s="21" t="s">
        <v>1</v>
      </c>
      <c r="C3" s="24" t="s">
        <v>2</v>
      </c>
      <c r="D3" s="25"/>
      <c r="E3" s="25"/>
      <c r="F3" s="26"/>
      <c r="G3" s="27" t="s">
        <v>3</v>
      </c>
    </row>
    <row r="4" spans="2:9" ht="15.75" thickBot="1" x14ac:dyDescent="0.3">
      <c r="B4" s="22"/>
      <c r="C4" s="29" t="s">
        <v>4</v>
      </c>
      <c r="D4" s="30"/>
      <c r="E4" s="29" t="s">
        <v>5</v>
      </c>
      <c r="F4" s="31"/>
      <c r="G4" s="28"/>
    </row>
    <row r="5" spans="2:9" x14ac:dyDescent="0.25">
      <c r="B5" s="22"/>
      <c r="C5" s="21" t="s">
        <v>6</v>
      </c>
      <c r="D5" s="21" t="s">
        <v>7</v>
      </c>
      <c r="E5" s="33" t="s">
        <v>6</v>
      </c>
      <c r="F5" s="21" t="s">
        <v>8</v>
      </c>
      <c r="G5" s="28"/>
    </row>
    <row r="6" spans="2:9" ht="15.75" thickBot="1" x14ac:dyDescent="0.3">
      <c r="B6" s="23"/>
      <c r="C6" s="32"/>
      <c r="D6" s="32"/>
      <c r="E6" s="34"/>
      <c r="F6" s="32"/>
      <c r="G6" s="28"/>
    </row>
    <row r="7" spans="2:9" ht="150.75" thickBot="1" x14ac:dyDescent="0.3">
      <c r="B7" s="1" t="s">
        <v>9</v>
      </c>
      <c r="C7" s="6">
        <v>14</v>
      </c>
      <c r="D7" s="6">
        <v>24433.33</v>
      </c>
      <c r="E7" s="6">
        <v>14</v>
      </c>
      <c r="F7" s="6">
        <v>24433.33</v>
      </c>
      <c r="G7" s="10" t="s">
        <v>27</v>
      </c>
    </row>
    <row r="8" spans="2:9" ht="15.75" thickBot="1" x14ac:dyDescent="0.3">
      <c r="B8" s="2" t="s">
        <v>10</v>
      </c>
      <c r="C8" s="6"/>
      <c r="D8" s="19"/>
      <c r="E8" s="6"/>
      <c r="F8" s="19"/>
      <c r="G8" s="5"/>
    </row>
    <row r="9" spans="2:9" ht="15.75" thickBot="1" x14ac:dyDescent="0.3">
      <c r="B9" s="1" t="s">
        <v>11</v>
      </c>
      <c r="C9" s="6"/>
      <c r="D9" s="19"/>
      <c r="E9" s="6"/>
      <c r="F9" s="19"/>
      <c r="G9" s="5"/>
    </row>
    <row r="10" spans="2:9" ht="26.25" thickBot="1" x14ac:dyDescent="0.3">
      <c r="B10" s="2" t="s">
        <v>12</v>
      </c>
      <c r="C10" s="6"/>
      <c r="D10" s="19"/>
      <c r="E10" s="6"/>
      <c r="F10" s="19"/>
      <c r="G10" s="5"/>
    </row>
    <row r="11" spans="2:9" ht="26.25" thickBot="1" x14ac:dyDescent="0.3">
      <c r="B11" s="1" t="s">
        <v>13</v>
      </c>
      <c r="C11" s="6"/>
      <c r="D11" s="19"/>
      <c r="E11" s="6"/>
      <c r="F11" s="19"/>
      <c r="G11" s="5"/>
      <c r="I11" s="3"/>
    </row>
    <row r="12" spans="2:9" ht="15.75" thickBot="1" x14ac:dyDescent="0.3">
      <c r="B12" s="2" t="s">
        <v>14</v>
      </c>
      <c r="C12" s="6"/>
      <c r="D12" s="19"/>
      <c r="E12" s="6"/>
      <c r="F12" s="19"/>
      <c r="G12" s="5"/>
    </row>
    <row r="13" spans="2:9" ht="15.75" thickBot="1" x14ac:dyDescent="0.3">
      <c r="B13" s="1" t="s">
        <v>15</v>
      </c>
      <c r="C13" s="6"/>
      <c r="D13" s="19"/>
      <c r="E13" s="6"/>
      <c r="F13" s="19"/>
      <c r="G13" s="5"/>
    </row>
    <row r="14" spans="2:9" ht="15.75" thickBot="1" x14ac:dyDescent="0.3">
      <c r="B14" s="2" t="s">
        <v>16</v>
      </c>
      <c r="C14" s="6"/>
      <c r="D14" s="19"/>
      <c r="E14" s="6"/>
      <c r="F14" s="19"/>
      <c r="G14" s="5"/>
    </row>
    <row r="15" spans="2:9" ht="15.75" thickBot="1" x14ac:dyDescent="0.3">
      <c r="B15" s="1" t="s">
        <v>17</v>
      </c>
      <c r="C15" s="6"/>
      <c r="D15" s="19"/>
      <c r="E15" s="6"/>
      <c r="F15" s="19"/>
      <c r="G15" s="5"/>
    </row>
    <row r="16" spans="2:9" ht="15.75" thickBot="1" x14ac:dyDescent="0.3">
      <c r="B16" s="2" t="s">
        <v>18</v>
      </c>
      <c r="C16" s="6"/>
      <c r="D16" s="19"/>
      <c r="E16" s="6"/>
      <c r="F16" s="19"/>
      <c r="G16" s="5"/>
    </row>
    <row r="17" spans="2:7" ht="15.75" thickBot="1" x14ac:dyDescent="0.3">
      <c r="B17" s="1" t="s">
        <v>19</v>
      </c>
      <c r="C17" s="6"/>
      <c r="D17" s="19"/>
      <c r="E17" s="6"/>
      <c r="F17" s="19"/>
      <c r="G17" s="5"/>
    </row>
    <row r="18" spans="2:7" ht="15.75" thickBot="1" x14ac:dyDescent="0.3">
      <c r="B18" s="2" t="s">
        <v>20</v>
      </c>
      <c r="C18" s="6"/>
      <c r="D18" s="19"/>
      <c r="E18" s="6"/>
      <c r="F18" s="19"/>
      <c r="G18" s="5"/>
    </row>
    <row r="19" spans="2:7" ht="15.75" thickBot="1" x14ac:dyDescent="0.3">
      <c r="B19" s="1" t="s">
        <v>21</v>
      </c>
      <c r="C19" s="6"/>
      <c r="D19" s="19"/>
      <c r="E19" s="6"/>
      <c r="F19" s="19"/>
      <c r="G19" s="5"/>
    </row>
    <row r="20" spans="2:7" ht="75.75" thickBot="1" x14ac:dyDescent="0.3">
      <c r="B20" s="2" t="s">
        <v>22</v>
      </c>
      <c r="C20" s="6">
        <v>2</v>
      </c>
      <c r="D20" s="6">
        <f>3367.5+184.16</f>
        <v>3551.66</v>
      </c>
      <c r="E20" s="6">
        <v>2</v>
      </c>
      <c r="F20" s="6">
        <v>3551.66</v>
      </c>
      <c r="G20" s="4" t="s">
        <v>26</v>
      </c>
    </row>
    <row r="21" spans="2:7" ht="15.75" thickBot="1" x14ac:dyDescent="0.3">
      <c r="B21" s="1" t="s">
        <v>23</v>
      </c>
      <c r="C21" s="6"/>
      <c r="D21" s="15"/>
      <c r="E21" s="6"/>
      <c r="F21" s="15"/>
      <c r="G21" s="5"/>
    </row>
    <row r="22" spans="2:7" ht="15.75" thickBot="1" x14ac:dyDescent="0.3">
      <c r="B22" s="2" t="s">
        <v>24</v>
      </c>
      <c r="C22" s="6"/>
      <c r="D22" s="15"/>
      <c r="E22" s="6"/>
      <c r="F22" s="15"/>
      <c r="G22" s="5"/>
    </row>
    <row r="23" spans="2:7" ht="15.75" thickBot="1" x14ac:dyDescent="0.3">
      <c r="B23" s="1" t="s">
        <v>25</v>
      </c>
      <c r="C23" s="6"/>
      <c r="D23" s="14"/>
      <c r="E23" s="6"/>
      <c r="F23" s="14"/>
      <c r="G23" s="5"/>
    </row>
  </sheetData>
  <mergeCells count="10">
    <mergeCell ref="B2:G2"/>
    <mergeCell ref="B3:B6"/>
    <mergeCell ref="C3:F3"/>
    <mergeCell ref="G3:G6"/>
    <mergeCell ref="C4:D4"/>
    <mergeCell ref="E4:F4"/>
    <mergeCell ref="C5:C6"/>
    <mergeCell ref="D5:D6"/>
    <mergeCell ref="E5:E6"/>
    <mergeCell ref="F5:F6"/>
  </mergeCells>
  <hyperlinks>
    <hyperlink ref="G7" r:id="rId1" display="https://www.compraspublicas.gob.ec/ProcesoContratacion/compras/NCO/NCORegistroDetalle.cpe" xr:uid="{00000000-0004-0000-0100-000000000000}"/>
    <hyperlink ref="G20" r:id="rId2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23"/>
  <sheetViews>
    <sheetView topLeftCell="A13" workbookViewId="0">
      <selection activeCell="C19" sqref="C19"/>
    </sheetView>
  </sheetViews>
  <sheetFormatPr baseColWidth="10" defaultColWidth="9.140625" defaultRowHeight="15" x14ac:dyDescent="0.25"/>
  <cols>
    <col min="1" max="1" width="11.42578125" customWidth="1"/>
    <col min="2" max="2" width="21.28515625" customWidth="1"/>
    <col min="3" max="3" width="31.85546875" customWidth="1"/>
    <col min="4" max="4" width="18.28515625" customWidth="1"/>
    <col min="5" max="5" width="16" customWidth="1"/>
    <col min="6" max="6" width="11.42578125" customWidth="1"/>
    <col min="7" max="7" width="24.7109375" customWidth="1"/>
    <col min="8" max="250" width="11.42578125" customWidth="1"/>
  </cols>
  <sheetData>
    <row r="2" spans="2:9" ht="15.75" thickBot="1" x14ac:dyDescent="0.3">
      <c r="B2" s="20" t="s">
        <v>0</v>
      </c>
      <c r="C2" s="20"/>
      <c r="D2" s="20"/>
      <c r="E2" s="20"/>
      <c r="F2" s="20"/>
      <c r="G2" s="20"/>
    </row>
    <row r="3" spans="2:9" ht="15.75" thickBot="1" x14ac:dyDescent="0.3">
      <c r="B3" s="21" t="s">
        <v>1</v>
      </c>
      <c r="C3" s="24" t="s">
        <v>2</v>
      </c>
      <c r="D3" s="25"/>
      <c r="E3" s="25"/>
      <c r="F3" s="26"/>
      <c r="G3" s="27" t="s">
        <v>3</v>
      </c>
    </row>
    <row r="4" spans="2:9" ht="15.75" thickBot="1" x14ac:dyDescent="0.3">
      <c r="B4" s="22"/>
      <c r="C4" s="29" t="s">
        <v>4</v>
      </c>
      <c r="D4" s="30"/>
      <c r="E4" s="29" t="s">
        <v>5</v>
      </c>
      <c r="F4" s="31"/>
      <c r="G4" s="28"/>
    </row>
    <row r="5" spans="2:9" x14ac:dyDescent="0.25">
      <c r="B5" s="22"/>
      <c r="C5" s="21" t="s">
        <v>6</v>
      </c>
      <c r="D5" s="21" t="s">
        <v>7</v>
      </c>
      <c r="E5" s="33" t="s">
        <v>6</v>
      </c>
      <c r="F5" s="21" t="s">
        <v>8</v>
      </c>
      <c r="G5" s="28"/>
    </row>
    <row r="6" spans="2:9" ht="15.75" thickBot="1" x14ac:dyDescent="0.3">
      <c r="B6" s="23"/>
      <c r="C6" s="32"/>
      <c r="D6" s="32"/>
      <c r="E6" s="34"/>
      <c r="F6" s="32"/>
      <c r="G6" s="28"/>
    </row>
    <row r="7" spans="2:9" ht="160.5" customHeight="1" thickBot="1" x14ac:dyDescent="0.3">
      <c r="B7" s="1" t="s">
        <v>9</v>
      </c>
      <c r="C7" s="6">
        <v>6</v>
      </c>
      <c r="D7" s="14">
        <v>7757.86</v>
      </c>
      <c r="E7" s="6">
        <v>6</v>
      </c>
      <c r="F7" s="14">
        <v>7757.86</v>
      </c>
      <c r="G7" s="10" t="s">
        <v>27</v>
      </c>
    </row>
    <row r="8" spans="2:9" ht="15.75" thickBot="1" x14ac:dyDescent="0.3">
      <c r="B8" s="2" t="s">
        <v>10</v>
      </c>
      <c r="C8" s="6"/>
      <c r="D8" s="15"/>
      <c r="E8" s="6"/>
      <c r="F8" s="15"/>
      <c r="G8" s="11"/>
    </row>
    <row r="9" spans="2:9" ht="15.75" thickBot="1" x14ac:dyDescent="0.3">
      <c r="B9" s="1" t="s">
        <v>11</v>
      </c>
      <c r="C9" s="6"/>
      <c r="D9" s="14"/>
      <c r="E9" s="6"/>
      <c r="F9" s="15"/>
      <c r="G9" s="11"/>
    </row>
    <row r="10" spans="2:9" ht="26.25" thickBot="1" x14ac:dyDescent="0.3">
      <c r="B10" s="2" t="s">
        <v>12</v>
      </c>
      <c r="C10" s="6"/>
      <c r="D10" s="14"/>
      <c r="E10" s="6"/>
      <c r="F10" s="15"/>
      <c r="G10" s="11"/>
    </row>
    <row r="11" spans="2:9" ht="26.25" thickBot="1" x14ac:dyDescent="0.3">
      <c r="B11" s="1" t="s">
        <v>13</v>
      </c>
      <c r="C11" s="6"/>
      <c r="D11" s="14"/>
      <c r="E11" s="6"/>
      <c r="F11" s="15"/>
      <c r="G11" s="11"/>
      <c r="I11" s="3"/>
    </row>
    <row r="12" spans="2:9" ht="15.75" thickBot="1" x14ac:dyDescent="0.3">
      <c r="B12" s="2" t="s">
        <v>14</v>
      </c>
      <c r="C12" s="6"/>
      <c r="D12" s="14"/>
      <c r="E12" s="6"/>
      <c r="F12" s="15"/>
      <c r="G12" s="13"/>
    </row>
    <row r="13" spans="2:9" ht="15.75" thickBot="1" x14ac:dyDescent="0.3">
      <c r="B13" s="1" t="s">
        <v>15</v>
      </c>
      <c r="C13" s="6"/>
      <c r="D13" s="14"/>
      <c r="E13" s="6"/>
      <c r="F13" s="15"/>
      <c r="G13" s="12"/>
    </row>
    <row r="14" spans="2:9" ht="15.75" thickBot="1" x14ac:dyDescent="0.3">
      <c r="B14" s="2" t="s">
        <v>16</v>
      </c>
      <c r="C14" s="6"/>
      <c r="D14" s="14"/>
      <c r="E14" s="6"/>
      <c r="F14" s="15"/>
      <c r="G14" s="12"/>
    </row>
    <row r="15" spans="2:9" ht="15.75" thickBot="1" x14ac:dyDescent="0.3">
      <c r="B15" s="1" t="s">
        <v>17</v>
      </c>
      <c r="C15" s="6"/>
      <c r="D15" s="14"/>
      <c r="E15" s="6"/>
      <c r="F15" s="15"/>
      <c r="G15" s="12"/>
    </row>
    <row r="16" spans="2:9" ht="15.75" thickBot="1" x14ac:dyDescent="0.3">
      <c r="B16" s="2" t="s">
        <v>18</v>
      </c>
      <c r="C16" s="6"/>
      <c r="D16" s="14"/>
      <c r="E16" s="6"/>
      <c r="F16" s="15"/>
      <c r="G16" s="12"/>
    </row>
    <row r="17" spans="2:7" ht="15.75" thickBot="1" x14ac:dyDescent="0.3">
      <c r="B17" s="1" t="s">
        <v>19</v>
      </c>
      <c r="C17" s="6"/>
      <c r="D17" s="14"/>
      <c r="E17" s="6"/>
      <c r="F17" s="15"/>
      <c r="G17" s="12"/>
    </row>
    <row r="18" spans="2:7" ht="15.75" thickBot="1" x14ac:dyDescent="0.3">
      <c r="B18" s="2" t="s">
        <v>20</v>
      </c>
      <c r="C18" s="6"/>
      <c r="D18" s="14"/>
      <c r="E18" s="6"/>
      <c r="F18" s="15"/>
      <c r="G18" s="12"/>
    </row>
    <row r="19" spans="2:7" ht="139.5" customHeight="1" thickBot="1" x14ac:dyDescent="0.3">
      <c r="B19" s="1" t="s">
        <v>21</v>
      </c>
      <c r="C19" s="6">
        <v>1</v>
      </c>
      <c r="D19" s="14">
        <v>7128</v>
      </c>
      <c r="E19" s="6">
        <v>1</v>
      </c>
      <c r="F19" s="14">
        <v>7128</v>
      </c>
      <c r="G19" s="10" t="s">
        <v>28</v>
      </c>
    </row>
    <row r="20" spans="2:7" ht="15.75" thickBot="1" x14ac:dyDescent="0.3">
      <c r="B20" s="2" t="s">
        <v>22</v>
      </c>
      <c r="C20" s="6">
        <v>1</v>
      </c>
      <c r="D20" s="14">
        <v>2084.89</v>
      </c>
      <c r="E20" s="6">
        <v>1</v>
      </c>
      <c r="F20" s="14">
        <v>2084.89</v>
      </c>
      <c r="G20" s="4"/>
    </row>
    <row r="21" spans="2:7" ht="15.75" thickBot="1" x14ac:dyDescent="0.3">
      <c r="B21" s="1" t="s">
        <v>23</v>
      </c>
      <c r="C21" s="6"/>
      <c r="D21" s="15"/>
      <c r="E21" s="6"/>
      <c r="F21" s="15"/>
      <c r="G21" s="9"/>
    </row>
    <row r="22" spans="2:7" ht="15.75" thickBot="1" x14ac:dyDescent="0.3">
      <c r="B22" s="2" t="s">
        <v>24</v>
      </c>
      <c r="C22" s="6"/>
      <c r="D22" s="15"/>
      <c r="E22" s="6"/>
      <c r="F22" s="15"/>
      <c r="G22" s="9"/>
    </row>
    <row r="23" spans="2:7" ht="15.75" thickBot="1" x14ac:dyDescent="0.3">
      <c r="B23" s="1" t="s">
        <v>25</v>
      </c>
      <c r="C23" s="6"/>
      <c r="D23" s="14"/>
      <c r="E23" s="6"/>
      <c r="F23" s="14"/>
      <c r="G23" s="5"/>
    </row>
  </sheetData>
  <mergeCells count="10">
    <mergeCell ref="B2:G2"/>
    <mergeCell ref="B3:B6"/>
    <mergeCell ref="C3:F3"/>
    <mergeCell ref="G3:G6"/>
    <mergeCell ref="C4:D4"/>
    <mergeCell ref="E4:F4"/>
    <mergeCell ref="C5:C6"/>
    <mergeCell ref="D5:D6"/>
    <mergeCell ref="E5:E6"/>
    <mergeCell ref="F5:F6"/>
  </mergeCells>
  <hyperlinks>
    <hyperlink ref="G19" r:id="rId1" display="https://www.compraspublicas.gob.ec/ProcesoContratacion/compras/" xr:uid="{00000000-0004-0000-0200-000000000000}"/>
    <hyperlink ref="G7" r:id="rId2" display="https://www.compraspublicas.gob.ec/ProcesoContratacion/compras/NCO/NCORegistroDetalle.cpe" xr:uid="{00000000-0004-0000-0200-000001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39997558519241921"/>
  </sheetPr>
  <dimension ref="B2:I23"/>
  <sheetViews>
    <sheetView topLeftCell="A20" workbookViewId="0">
      <selection activeCell="G7" sqref="G7:G23"/>
    </sheetView>
  </sheetViews>
  <sheetFormatPr baseColWidth="10" defaultColWidth="9.140625" defaultRowHeight="15" x14ac:dyDescent="0.25"/>
  <cols>
    <col min="1" max="1" width="11.42578125" style="16" customWidth="1"/>
    <col min="2" max="2" width="21.28515625" style="16" customWidth="1"/>
    <col min="3" max="3" width="31.85546875" style="16" customWidth="1"/>
    <col min="4" max="4" width="18.28515625" style="16" customWidth="1"/>
    <col min="5" max="5" width="16" style="16" customWidth="1"/>
    <col min="6" max="6" width="11.42578125" style="16" customWidth="1"/>
    <col min="7" max="7" width="24.7109375" style="16" customWidth="1"/>
    <col min="8" max="256" width="11.42578125" style="16" customWidth="1"/>
    <col min="257" max="16384" width="9.140625" style="16"/>
  </cols>
  <sheetData>
    <row r="2" spans="2:9" ht="15.75" thickBot="1" x14ac:dyDescent="0.3">
      <c r="B2" s="20" t="s">
        <v>0</v>
      </c>
      <c r="C2" s="20"/>
      <c r="D2" s="20"/>
      <c r="E2" s="20"/>
      <c r="F2" s="20"/>
      <c r="G2" s="20"/>
    </row>
    <row r="3" spans="2:9" ht="15.75" thickBot="1" x14ac:dyDescent="0.3">
      <c r="B3" s="21" t="s">
        <v>1</v>
      </c>
      <c r="C3" s="24" t="s">
        <v>2</v>
      </c>
      <c r="D3" s="25"/>
      <c r="E3" s="25"/>
      <c r="F3" s="26"/>
      <c r="G3" s="27" t="s">
        <v>3</v>
      </c>
    </row>
    <row r="4" spans="2:9" ht="15.75" thickBot="1" x14ac:dyDescent="0.3">
      <c r="B4" s="22"/>
      <c r="C4" s="29" t="s">
        <v>4</v>
      </c>
      <c r="D4" s="30"/>
      <c r="E4" s="29" t="s">
        <v>5</v>
      </c>
      <c r="F4" s="31"/>
      <c r="G4" s="28"/>
    </row>
    <row r="5" spans="2:9" x14ac:dyDescent="0.25">
      <c r="B5" s="22"/>
      <c r="C5" s="21" t="s">
        <v>6</v>
      </c>
      <c r="D5" s="21" t="s">
        <v>7</v>
      </c>
      <c r="E5" s="33" t="s">
        <v>6</v>
      </c>
      <c r="F5" s="21" t="s">
        <v>8</v>
      </c>
      <c r="G5" s="28"/>
    </row>
    <row r="6" spans="2:9" ht="15.75" thickBot="1" x14ac:dyDescent="0.3">
      <c r="B6" s="23"/>
      <c r="C6" s="32"/>
      <c r="D6" s="22"/>
      <c r="E6" s="34"/>
      <c r="F6" s="32"/>
      <c r="G6" s="28"/>
    </row>
    <row r="7" spans="2:9" ht="150.75" thickBot="1" x14ac:dyDescent="0.3">
      <c r="B7" s="1" t="s">
        <v>9</v>
      </c>
      <c r="C7" s="7">
        <v>19</v>
      </c>
      <c r="D7" s="17">
        <v>24884.61</v>
      </c>
      <c r="E7" s="8">
        <v>18</v>
      </c>
      <c r="F7" s="14">
        <v>24884.61</v>
      </c>
      <c r="G7" s="10" t="s">
        <v>27</v>
      </c>
    </row>
    <row r="8" spans="2:9" ht="15.75" thickBot="1" x14ac:dyDescent="0.3">
      <c r="B8" s="2" t="s">
        <v>10</v>
      </c>
      <c r="C8" s="6"/>
      <c r="D8" s="15"/>
      <c r="E8" s="6"/>
      <c r="F8" s="15"/>
      <c r="G8" s="4"/>
    </row>
    <row r="9" spans="2:9" ht="15.75" thickBot="1" x14ac:dyDescent="0.3">
      <c r="B9" s="1" t="s">
        <v>11</v>
      </c>
      <c r="C9" s="6"/>
      <c r="D9" s="15"/>
      <c r="E9" s="6"/>
      <c r="F9" s="15"/>
      <c r="G9" s="4"/>
    </row>
    <row r="10" spans="2:9" ht="26.25" thickBot="1" x14ac:dyDescent="0.3">
      <c r="B10" s="2" t="s">
        <v>12</v>
      </c>
      <c r="C10" s="6"/>
      <c r="D10" s="15"/>
      <c r="E10" s="6"/>
      <c r="F10" s="15"/>
      <c r="G10" s="4"/>
    </row>
    <row r="11" spans="2:9" ht="26.25" thickBot="1" x14ac:dyDescent="0.3">
      <c r="B11" s="1" t="s">
        <v>13</v>
      </c>
      <c r="C11" s="6"/>
      <c r="D11" s="15"/>
      <c r="E11" s="6"/>
      <c r="F11" s="15"/>
      <c r="G11" s="4"/>
      <c r="I11" s="18"/>
    </row>
    <row r="12" spans="2:9" ht="15.75" thickBot="1" x14ac:dyDescent="0.3">
      <c r="B12" s="2" t="s">
        <v>14</v>
      </c>
      <c r="C12" s="6"/>
      <c r="D12" s="15"/>
      <c r="E12" s="6"/>
      <c r="F12" s="15"/>
      <c r="G12" s="4"/>
    </row>
    <row r="13" spans="2:9" ht="15.75" thickBot="1" x14ac:dyDescent="0.3">
      <c r="B13" s="1" t="s">
        <v>15</v>
      </c>
      <c r="C13" s="6"/>
      <c r="D13" s="15"/>
      <c r="E13" s="6"/>
      <c r="F13" s="15"/>
      <c r="G13" s="4"/>
    </row>
    <row r="14" spans="2:9" ht="15.75" thickBot="1" x14ac:dyDescent="0.3">
      <c r="B14" s="2" t="s">
        <v>16</v>
      </c>
      <c r="C14" s="6"/>
      <c r="D14" s="15"/>
      <c r="E14" s="6"/>
      <c r="F14" s="15"/>
      <c r="G14" s="4"/>
    </row>
    <row r="15" spans="2:9" ht="15.75" thickBot="1" x14ac:dyDescent="0.3">
      <c r="B15" s="1" t="s">
        <v>17</v>
      </c>
      <c r="C15" s="6"/>
      <c r="D15" s="15"/>
      <c r="E15" s="6"/>
      <c r="F15" s="15"/>
      <c r="G15" s="4"/>
    </row>
    <row r="16" spans="2:9" ht="15.75" thickBot="1" x14ac:dyDescent="0.3">
      <c r="B16" s="2" t="s">
        <v>18</v>
      </c>
      <c r="C16" s="6"/>
      <c r="D16" s="15"/>
      <c r="E16" s="6"/>
      <c r="F16" s="15"/>
      <c r="G16" s="4"/>
    </row>
    <row r="17" spans="2:7" ht="15.75" thickBot="1" x14ac:dyDescent="0.3">
      <c r="B17" s="1" t="s">
        <v>19</v>
      </c>
      <c r="C17" s="6"/>
      <c r="D17" s="15"/>
      <c r="E17" s="6"/>
      <c r="F17" s="15"/>
      <c r="G17" s="4"/>
    </row>
    <row r="18" spans="2:7" ht="15.75" thickBot="1" x14ac:dyDescent="0.3">
      <c r="B18" s="2" t="s">
        <v>20</v>
      </c>
      <c r="C18" s="6"/>
      <c r="D18" s="15"/>
      <c r="E18" s="6"/>
      <c r="F18" s="15"/>
      <c r="G18" s="4"/>
    </row>
    <row r="19" spans="2:7" ht="135.75" thickBot="1" x14ac:dyDescent="0.3">
      <c r="B19" s="1" t="s">
        <v>21</v>
      </c>
      <c r="C19" s="6">
        <v>1</v>
      </c>
      <c r="D19" s="17">
        <v>14774.4</v>
      </c>
      <c r="E19" s="6">
        <v>1</v>
      </c>
      <c r="F19" s="17">
        <v>14774.4</v>
      </c>
      <c r="G19" s="10" t="s">
        <v>28</v>
      </c>
    </row>
    <row r="20" spans="2:7" ht="150.75" thickBot="1" x14ac:dyDescent="0.3">
      <c r="B20" s="2" t="s">
        <v>22</v>
      </c>
      <c r="C20" s="6">
        <v>2</v>
      </c>
      <c r="D20" s="14">
        <v>500</v>
      </c>
      <c r="E20" s="6">
        <v>2</v>
      </c>
      <c r="F20" s="14">
        <v>500</v>
      </c>
      <c r="G20" s="10" t="s">
        <v>29</v>
      </c>
    </row>
    <row r="21" spans="2:7" ht="15.75" thickBot="1" x14ac:dyDescent="0.3">
      <c r="B21" s="1" t="s">
        <v>23</v>
      </c>
      <c r="C21" s="6"/>
      <c r="D21" s="15"/>
      <c r="E21" s="6"/>
      <c r="F21" s="15"/>
      <c r="G21" s="4"/>
    </row>
    <row r="22" spans="2:7" ht="15.75" thickBot="1" x14ac:dyDescent="0.3">
      <c r="B22" s="2" t="s">
        <v>24</v>
      </c>
      <c r="C22" s="6"/>
      <c r="D22" s="15"/>
      <c r="E22" s="6"/>
      <c r="F22" s="15"/>
      <c r="G22" s="4"/>
    </row>
    <row r="23" spans="2:7" ht="15.75" thickBot="1" x14ac:dyDescent="0.3">
      <c r="B23" s="1" t="s">
        <v>25</v>
      </c>
      <c r="C23" s="6"/>
      <c r="D23" s="17"/>
      <c r="E23" s="6"/>
      <c r="F23" s="14"/>
      <c r="G23" s="5"/>
    </row>
  </sheetData>
  <mergeCells count="10">
    <mergeCell ref="B2:G2"/>
    <mergeCell ref="B3:B6"/>
    <mergeCell ref="C3:F3"/>
    <mergeCell ref="G3:G6"/>
    <mergeCell ref="C4:D4"/>
    <mergeCell ref="E4:F4"/>
    <mergeCell ref="C5:C6"/>
    <mergeCell ref="D5:D6"/>
    <mergeCell ref="E5:E6"/>
    <mergeCell ref="F5:F6"/>
  </mergeCells>
  <hyperlinks>
    <hyperlink ref="G7" r:id="rId1" display="https://www.compraspublicas.gob.ec/ProcesoContratacion/compras/NCO/NCORegistroDetalle.cpe" xr:uid="{00000000-0004-0000-0300-000000000000}"/>
    <hyperlink ref="G19" r:id="rId2" display="https://www.compraspublicas.gob.ec/ProcesoContratacion/compras/" xr:uid="{00000000-0004-0000-0300-000001000000}"/>
    <hyperlink ref="G20" r:id="rId3" display="https://www.compraspublicas.gob.ec/ProcesoContratacion/compras/" xr:uid="{00000000-0004-0000-0300-000002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23"/>
  <sheetViews>
    <sheetView tabSelected="1" topLeftCell="A20" workbookViewId="0">
      <selection activeCell="D28" sqref="D28"/>
    </sheetView>
  </sheetViews>
  <sheetFormatPr baseColWidth="10" defaultColWidth="9.140625" defaultRowHeight="15" x14ac:dyDescent="0.25"/>
  <cols>
    <col min="1" max="1" width="11.42578125" customWidth="1"/>
    <col min="2" max="2" width="21.28515625" customWidth="1"/>
    <col min="3" max="3" width="31.85546875" customWidth="1"/>
    <col min="4" max="4" width="18.28515625" customWidth="1"/>
    <col min="5" max="5" width="16" customWidth="1"/>
    <col min="6" max="6" width="11.42578125" customWidth="1"/>
    <col min="7" max="7" width="24.7109375" customWidth="1"/>
    <col min="8" max="256" width="11.42578125" customWidth="1"/>
  </cols>
  <sheetData>
    <row r="2" spans="2:9" ht="15.75" thickBot="1" x14ac:dyDescent="0.3">
      <c r="B2" s="20" t="s">
        <v>0</v>
      </c>
      <c r="C2" s="20"/>
      <c r="D2" s="20"/>
      <c r="E2" s="20"/>
      <c r="F2" s="20"/>
      <c r="G2" s="20"/>
    </row>
    <row r="3" spans="2:9" ht="15.75" thickBot="1" x14ac:dyDescent="0.3">
      <c r="B3" s="21" t="s">
        <v>1</v>
      </c>
      <c r="C3" s="24" t="s">
        <v>2</v>
      </c>
      <c r="D3" s="25"/>
      <c r="E3" s="25"/>
      <c r="F3" s="26"/>
      <c r="G3" s="27" t="s">
        <v>3</v>
      </c>
    </row>
    <row r="4" spans="2:9" ht="15.75" thickBot="1" x14ac:dyDescent="0.3">
      <c r="B4" s="22"/>
      <c r="C4" s="29" t="s">
        <v>4</v>
      </c>
      <c r="D4" s="30"/>
      <c r="E4" s="29" t="s">
        <v>5</v>
      </c>
      <c r="F4" s="31"/>
      <c r="G4" s="28"/>
    </row>
    <row r="5" spans="2:9" x14ac:dyDescent="0.25">
      <c r="B5" s="22"/>
      <c r="C5" s="21" t="s">
        <v>6</v>
      </c>
      <c r="D5" s="21" t="s">
        <v>7</v>
      </c>
      <c r="E5" s="33" t="s">
        <v>6</v>
      </c>
      <c r="F5" s="21" t="s">
        <v>8</v>
      </c>
      <c r="G5" s="28"/>
    </row>
    <row r="6" spans="2:9" ht="15.75" thickBot="1" x14ac:dyDescent="0.3">
      <c r="B6" s="23"/>
      <c r="C6" s="32"/>
      <c r="D6" s="32"/>
      <c r="E6" s="34"/>
      <c r="F6" s="32"/>
      <c r="G6" s="28"/>
    </row>
    <row r="7" spans="2:9" ht="150.75" thickBot="1" x14ac:dyDescent="0.3">
      <c r="B7" s="1" t="s">
        <v>9</v>
      </c>
      <c r="C7" s="6">
        <f>+Cotopaxi!C7+Chimborazo!C7+Pastaza!C7+Tungurahua!C7</f>
        <v>58</v>
      </c>
      <c r="D7" s="14">
        <f>+Cotopaxi!D7+Chimborazo!D7+Pastaza!D7+Tungurahua!D7</f>
        <v>77435.06</v>
      </c>
      <c r="E7" s="6">
        <f>+Cotopaxi!E7+Chimborazo!E7+Pastaza!E7+Tungurahua!E7</f>
        <v>57</v>
      </c>
      <c r="F7" s="14">
        <f>+Cotopaxi!F7+Chimborazo!F7+Pastaza!F7+Tungurahua!F7</f>
        <v>77435.06</v>
      </c>
      <c r="G7" s="10" t="s">
        <v>27</v>
      </c>
    </row>
    <row r="8" spans="2:9" ht="15.75" thickBot="1" x14ac:dyDescent="0.3">
      <c r="B8" s="2" t="s">
        <v>10</v>
      </c>
      <c r="C8" s="6">
        <f>+Cotopaxi!C8+Chimborazo!C8+Pastaza!C8+Tungurahua!C8</f>
        <v>0</v>
      </c>
      <c r="D8" s="14">
        <f>+Cotopaxi!D8+Chimborazo!D8+Pastaza!D8+Tungurahua!D8</f>
        <v>0</v>
      </c>
      <c r="E8" s="6">
        <f>+Cotopaxi!E8+Chimborazo!E8+Pastaza!E8+Tungurahua!E8</f>
        <v>0</v>
      </c>
      <c r="F8" s="14">
        <f>+Cotopaxi!F8+Chimborazo!F8+Pastaza!F8+Tungurahua!F8</f>
        <v>0</v>
      </c>
      <c r="G8" s="4"/>
    </row>
    <row r="9" spans="2:9" ht="15.75" thickBot="1" x14ac:dyDescent="0.3">
      <c r="B9" s="1" t="s">
        <v>11</v>
      </c>
      <c r="C9" s="6">
        <f>+Cotopaxi!C9+Chimborazo!C9+Pastaza!C9+Tungurahua!C9</f>
        <v>0</v>
      </c>
      <c r="D9" s="14">
        <f>+Cotopaxi!D9+Chimborazo!D9+Pastaza!D9+Tungurahua!D9</f>
        <v>0</v>
      </c>
      <c r="E9" s="6">
        <f>+Cotopaxi!E9+Chimborazo!E9+Pastaza!E9+Tungurahua!E9</f>
        <v>0</v>
      </c>
      <c r="F9" s="14">
        <f>+Cotopaxi!F9+Chimborazo!F9+Pastaza!F9+Tungurahua!F9</f>
        <v>0</v>
      </c>
      <c r="G9" s="4"/>
    </row>
    <row r="10" spans="2:9" ht="26.25" thickBot="1" x14ac:dyDescent="0.3">
      <c r="B10" s="2" t="s">
        <v>12</v>
      </c>
      <c r="C10" s="6">
        <f>+Cotopaxi!C10+Chimborazo!C10+Pastaza!C10+Tungurahua!C10</f>
        <v>0</v>
      </c>
      <c r="D10" s="14">
        <f>+Cotopaxi!D10+Chimborazo!D10+Pastaza!D10+Tungurahua!D10</f>
        <v>0</v>
      </c>
      <c r="E10" s="6">
        <f>+Cotopaxi!E10+Chimborazo!E10+Pastaza!E10+Tungurahua!E10</f>
        <v>0</v>
      </c>
      <c r="F10" s="14">
        <f>+Cotopaxi!F10+Chimborazo!F10+Pastaza!F10+Tungurahua!F10</f>
        <v>0</v>
      </c>
      <c r="G10" s="4"/>
    </row>
    <row r="11" spans="2:9" ht="150.75" thickBot="1" x14ac:dyDescent="0.3">
      <c r="B11" s="1" t="s">
        <v>13</v>
      </c>
      <c r="C11" s="6">
        <f>+Cotopaxi!C11+Chimborazo!C11+Pastaza!C11+Tungurahua!C11</f>
        <v>4</v>
      </c>
      <c r="D11" s="14">
        <f>+Cotopaxi!D11+Chimborazo!D11+Pastaza!D11+Tungurahua!D11</f>
        <v>15199.31</v>
      </c>
      <c r="E11" s="6">
        <f>+Cotopaxi!E11+Chimborazo!E11+Pastaza!E11+Tungurahua!E11</f>
        <v>0</v>
      </c>
      <c r="F11" s="14">
        <f>+Cotopaxi!F11+Chimborazo!F11+Pastaza!F11+Tungurahua!F11</f>
        <v>15199.31</v>
      </c>
      <c r="G11" s="10" t="s">
        <v>29</v>
      </c>
      <c r="I11" s="3"/>
    </row>
    <row r="12" spans="2:9" ht="15.75" thickBot="1" x14ac:dyDescent="0.3">
      <c r="B12" s="2" t="s">
        <v>14</v>
      </c>
      <c r="C12" s="6">
        <f>+Cotopaxi!C12+Chimborazo!C12+Pastaza!C12+Tungurahua!C12</f>
        <v>0</v>
      </c>
      <c r="D12" s="14">
        <f>+Cotopaxi!D12+Chimborazo!D12+Pastaza!D12+Tungurahua!D12</f>
        <v>0</v>
      </c>
      <c r="E12" s="6">
        <f>+Cotopaxi!E12+Chimborazo!E12+Pastaza!E12+Tungurahua!E12</f>
        <v>0</v>
      </c>
      <c r="F12" s="14">
        <f>+Cotopaxi!F12+Chimborazo!F12+Pastaza!F12+Tungurahua!F12</f>
        <v>0</v>
      </c>
      <c r="G12" s="4"/>
    </row>
    <row r="13" spans="2:9" ht="15.75" thickBot="1" x14ac:dyDescent="0.3">
      <c r="B13" s="1" t="s">
        <v>15</v>
      </c>
      <c r="C13" s="6">
        <f>+Cotopaxi!C13+Chimborazo!C13+Pastaza!C13+Tungurahua!C13</f>
        <v>0</v>
      </c>
      <c r="D13" s="14">
        <f>+Cotopaxi!D13+Chimborazo!D13+Pastaza!D13+Tungurahua!D13</f>
        <v>0</v>
      </c>
      <c r="E13" s="6">
        <f>+Cotopaxi!E13+Chimborazo!E13+Pastaza!E13+Tungurahua!E13</f>
        <v>0</v>
      </c>
      <c r="F13" s="14">
        <f>+Cotopaxi!F13+Chimborazo!F13+Pastaza!F13+Tungurahua!F13</f>
        <v>0</v>
      </c>
      <c r="G13" s="4"/>
    </row>
    <row r="14" spans="2:9" ht="15.75" thickBot="1" x14ac:dyDescent="0.3">
      <c r="B14" s="2" t="s">
        <v>16</v>
      </c>
      <c r="C14" s="6">
        <f>+Cotopaxi!C14+Chimborazo!C14+Pastaza!C14+Tungurahua!C14</f>
        <v>0</v>
      </c>
      <c r="D14" s="14">
        <f>+Cotopaxi!D14+Chimborazo!D14+Pastaza!D14+Tungurahua!D14</f>
        <v>0</v>
      </c>
      <c r="E14" s="6">
        <f>+Cotopaxi!E14+Chimborazo!E14+Pastaza!E14+Tungurahua!E14</f>
        <v>0</v>
      </c>
      <c r="F14" s="14">
        <f>+Cotopaxi!F14+Chimborazo!F14+Pastaza!F14+Tungurahua!F14</f>
        <v>0</v>
      </c>
      <c r="G14" s="4"/>
    </row>
    <row r="15" spans="2:9" ht="15.75" thickBot="1" x14ac:dyDescent="0.3">
      <c r="B15" s="1" t="s">
        <v>17</v>
      </c>
      <c r="C15" s="6">
        <f>+Cotopaxi!C15+Chimborazo!C15+Pastaza!C15+Tungurahua!C15</f>
        <v>0</v>
      </c>
      <c r="D15" s="14">
        <f>+Cotopaxi!D15+Chimborazo!D15+Pastaza!D15+Tungurahua!D15</f>
        <v>0</v>
      </c>
      <c r="E15" s="6">
        <f>+Cotopaxi!E15+Chimborazo!E15+Pastaza!E15+Tungurahua!E15</f>
        <v>0</v>
      </c>
      <c r="F15" s="14">
        <f>+Cotopaxi!F15+Chimborazo!F15+Pastaza!F15+Tungurahua!F15</f>
        <v>0</v>
      </c>
      <c r="G15" s="4"/>
    </row>
    <row r="16" spans="2:9" ht="15.75" thickBot="1" x14ac:dyDescent="0.3">
      <c r="B16" s="2" t="s">
        <v>18</v>
      </c>
      <c r="C16" s="6">
        <f>+Cotopaxi!C16+Chimborazo!C16+Pastaza!C16+Tungurahua!C16</f>
        <v>0</v>
      </c>
      <c r="D16" s="14">
        <f>+Cotopaxi!D16+Chimborazo!D16+Pastaza!D16+Tungurahua!D16</f>
        <v>0</v>
      </c>
      <c r="E16" s="6">
        <f>+Cotopaxi!E16+Chimborazo!E16+Pastaza!E16+Tungurahua!E16</f>
        <v>0</v>
      </c>
      <c r="F16" s="14">
        <f>+Cotopaxi!F16+Chimborazo!F16+Pastaza!F16+Tungurahua!F16</f>
        <v>0</v>
      </c>
      <c r="G16" s="4"/>
    </row>
    <row r="17" spans="2:7" ht="15.75" thickBot="1" x14ac:dyDescent="0.3">
      <c r="B17" s="1" t="s">
        <v>19</v>
      </c>
      <c r="C17" s="6">
        <f>+Cotopaxi!C17+Chimborazo!C17+Pastaza!C17+Tungurahua!C17</f>
        <v>0</v>
      </c>
      <c r="D17" s="14">
        <f>+Cotopaxi!D17+Chimborazo!D17+Pastaza!D17+Tungurahua!D17</f>
        <v>0</v>
      </c>
      <c r="E17" s="6">
        <f>+Cotopaxi!E17+Chimborazo!E17+Pastaza!E17+Tungurahua!E17</f>
        <v>0</v>
      </c>
      <c r="F17" s="14">
        <f>+Cotopaxi!F17+Chimborazo!F17+Pastaza!F17+Tungurahua!F17</f>
        <v>0</v>
      </c>
      <c r="G17" s="4"/>
    </row>
    <row r="18" spans="2:7" ht="15.75" thickBot="1" x14ac:dyDescent="0.3">
      <c r="B18" s="2" t="s">
        <v>20</v>
      </c>
      <c r="C18" s="6">
        <f>+Cotopaxi!C18+Chimborazo!C18+Pastaza!C18+Tungurahua!C18</f>
        <v>0</v>
      </c>
      <c r="D18" s="14">
        <f>+Cotopaxi!D18+Chimborazo!D18+Pastaza!D18+Tungurahua!D18</f>
        <v>0</v>
      </c>
      <c r="E18" s="6">
        <f>+Cotopaxi!E18+Chimborazo!E18+Pastaza!E18+Tungurahua!E18</f>
        <v>0</v>
      </c>
      <c r="F18" s="14">
        <f>+Cotopaxi!F18+Chimborazo!F18+Pastaza!F18+Tungurahua!F18</f>
        <v>0</v>
      </c>
      <c r="G18" s="4"/>
    </row>
    <row r="19" spans="2:7" ht="135.75" thickBot="1" x14ac:dyDescent="0.3">
      <c r="B19" s="1" t="s">
        <v>21</v>
      </c>
      <c r="C19" s="6">
        <f>+Cotopaxi!C19+Chimborazo!C19+Pastaza!C19+Tungurahua!C19</f>
        <v>2</v>
      </c>
      <c r="D19" s="14">
        <f>+Cotopaxi!D19+Chimborazo!D19+Pastaza!D19+Tungurahua!D19</f>
        <v>21902.400000000001</v>
      </c>
      <c r="E19" s="6">
        <f>+Cotopaxi!E19+Chimborazo!E19+Pastaza!E19+Tungurahua!E19</f>
        <v>2</v>
      </c>
      <c r="F19" s="14">
        <f>+Cotopaxi!F19+Chimborazo!F19+Pastaza!F19+Tungurahua!F19</f>
        <v>21902.400000000001</v>
      </c>
      <c r="G19" s="10" t="s">
        <v>28</v>
      </c>
    </row>
    <row r="20" spans="2:7" ht="150.75" thickBot="1" x14ac:dyDescent="0.3">
      <c r="B20" s="2" t="s">
        <v>22</v>
      </c>
      <c r="C20" s="6">
        <f>+Cotopaxi!C20+Chimborazo!C20+Pastaza!C20+Tungurahua!C20</f>
        <v>8</v>
      </c>
      <c r="D20" s="14">
        <f>+Cotopaxi!D20+Chimborazo!D20+Pastaza!D20+Tungurahua!D20</f>
        <v>8758.5499999999993</v>
      </c>
      <c r="E20" s="6">
        <f>+Cotopaxi!E20+Chimborazo!E20+Pastaza!E20+Tungurahua!E20</f>
        <v>8</v>
      </c>
      <c r="F20" s="14">
        <f>+Cotopaxi!F20+Chimborazo!F20+Pastaza!F20+Tungurahua!F20</f>
        <v>8758.5499999999993</v>
      </c>
      <c r="G20" s="10" t="s">
        <v>29</v>
      </c>
    </row>
    <row r="21" spans="2:7" ht="15.75" thickBot="1" x14ac:dyDescent="0.3">
      <c r="B21" s="1" t="s">
        <v>23</v>
      </c>
      <c r="C21" s="6">
        <f>+Cotopaxi!C21+Chimborazo!C21+Pastaza!C21+Tungurahua!C21</f>
        <v>0</v>
      </c>
      <c r="D21" s="14">
        <f>+Cotopaxi!D21+Chimborazo!D21+Pastaza!D21+Tungurahua!D21</f>
        <v>0</v>
      </c>
      <c r="E21" s="6">
        <f>+Cotopaxi!E21+Chimborazo!E21+Pastaza!E21+Tungurahua!E21</f>
        <v>0</v>
      </c>
      <c r="F21" s="14">
        <f>+Cotopaxi!F21+Chimborazo!F21+Pastaza!F21+Tungurahua!F21</f>
        <v>0</v>
      </c>
      <c r="G21" s="4"/>
    </row>
    <row r="22" spans="2:7" ht="15.75" thickBot="1" x14ac:dyDescent="0.3">
      <c r="B22" s="2" t="s">
        <v>24</v>
      </c>
      <c r="C22" s="6">
        <f>+Cotopaxi!C22+Chimborazo!C22+Pastaza!C22+Tungurahua!C22</f>
        <v>0</v>
      </c>
      <c r="D22" s="14">
        <f>+Cotopaxi!D22+Chimborazo!D22+Pastaza!D22+Tungurahua!D22</f>
        <v>0</v>
      </c>
      <c r="E22" s="6">
        <f>+Cotopaxi!E22+Chimborazo!E22+Pastaza!E22+Tungurahua!E22</f>
        <v>0</v>
      </c>
      <c r="F22" s="14">
        <f>+Cotopaxi!F22+Chimborazo!F22+Pastaza!F22+Tungurahua!F22</f>
        <v>0</v>
      </c>
      <c r="G22" s="4"/>
    </row>
    <row r="23" spans="2:7" ht="15.75" thickBot="1" x14ac:dyDescent="0.3">
      <c r="B23" s="1" t="s">
        <v>25</v>
      </c>
      <c r="C23" s="6">
        <f>+Cotopaxi!C23+Chimborazo!C23+Pastaza!C23+Tungurahua!C23</f>
        <v>0</v>
      </c>
      <c r="D23" s="14">
        <f>+Cotopaxi!D23+Chimborazo!D23+Pastaza!D23+Tungurahua!D23</f>
        <v>0</v>
      </c>
      <c r="E23" s="6">
        <f>+Cotopaxi!E23+Chimborazo!E23+Pastaza!E23+Tungurahua!E23</f>
        <v>0</v>
      </c>
      <c r="F23" s="14">
        <f>+Cotopaxi!F23+Chimborazo!F23+Pastaza!F23+Tungurahua!F23</f>
        <v>0</v>
      </c>
      <c r="G23" s="5"/>
    </row>
  </sheetData>
  <mergeCells count="10">
    <mergeCell ref="B2:G2"/>
    <mergeCell ref="B3:B6"/>
    <mergeCell ref="C3:F3"/>
    <mergeCell ref="G3:G6"/>
    <mergeCell ref="C4:D4"/>
    <mergeCell ref="E4:F4"/>
    <mergeCell ref="C5:C6"/>
    <mergeCell ref="D5:D6"/>
    <mergeCell ref="E5:E6"/>
    <mergeCell ref="F5:F6"/>
  </mergeCells>
  <hyperlinks>
    <hyperlink ref="G7" r:id="rId1" display="https://www.compraspublicas.gob.ec/ProcesoContratacion/compras/NCO/NCORegistroDetalle.cpe" xr:uid="{1F48E979-B295-492F-A995-749053FA588B}"/>
    <hyperlink ref="G19" r:id="rId2" display="https://www.compraspublicas.gob.ec/ProcesoContratacion/compras/" xr:uid="{F847A39E-600C-47F3-AC11-70CEFB7DB1BF}"/>
    <hyperlink ref="G20" r:id="rId3" display="https://www.compraspublicas.gob.ec/ProcesoContratacion/compras/" xr:uid="{7FECD3E5-9708-4A94-B4CB-A03B61583B40}"/>
    <hyperlink ref="G11" r:id="rId4" display="https://www.compraspublicas.gob.ec/ProcesoContratacion/compras/" xr:uid="{01C0DD66-5504-44F7-A27B-12DFFF67785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Cotopaxi</vt:lpstr>
      <vt:lpstr>Chimborazo</vt:lpstr>
      <vt:lpstr>Pastaza</vt:lpstr>
      <vt:lpstr>Tungurahua</vt:lpstr>
      <vt:lpstr>Zona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Andres Parra</cp:lastModifiedBy>
  <cp:revision/>
  <dcterms:created xsi:type="dcterms:W3CDTF">2021-03-04T13:24:48Z</dcterms:created>
  <dcterms:modified xsi:type="dcterms:W3CDTF">2023-04-19T16:03:52Z</dcterms:modified>
  <cp:category/>
  <cp:contentStatus/>
</cp:coreProperties>
</file>