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USUARIO\Desktop\NIC 2022\"/>
    </mc:Choice>
  </mc:AlternateContent>
  <xr:revisionPtr revIDLastSave="0" documentId="13_ncr:1_{1F4027E2-2801-4AE4-A2B1-1DEACF9944BC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marzo" sheetId="1" r:id="rId1"/>
    <sheet name="abril" sheetId="2" r:id="rId2"/>
    <sheet name="mayo" sheetId="3" r:id="rId3"/>
    <sheet name="junio" sheetId="4" r:id="rId4"/>
    <sheet name="julio" sheetId="5" r:id="rId5"/>
    <sheet name="octubre " sheetId="11" r:id="rId6"/>
    <sheet name="noviembre" sheetId="13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3" l="1"/>
  <c r="E21" i="13"/>
  <c r="E11" i="11"/>
  <c r="E10" i="5"/>
</calcChain>
</file>

<file path=xl/sharedStrings.xml><?xml version="1.0" encoding="utf-8"?>
<sst xmlns="http://schemas.openxmlformats.org/spreadsheetml/2006/main" count="380" uniqueCount="186">
  <si>
    <t>TIPO DE PROCESO</t>
  </si>
  <si>
    <t>OBJETO DEL PROCESO</t>
  </si>
  <si>
    <t>MONTO DE LA ADJUDICACION</t>
  </si>
  <si>
    <t xml:space="preserve">ETAPA DE LA CONTRATACION </t>
  </si>
  <si>
    <t>CODIGO DEL PROCESO</t>
  </si>
  <si>
    <t>Art.7 de la Ley Organica de Transparencia y Acceso a la información Publica -LOTAIP
I) Información completa y detalla de los procesos precontractuales, contractuales, de adjudicación y liquidación, de las contrataciones de obras, adquisición</t>
  </si>
  <si>
    <t>FECHA DE CORTE MENSUAL</t>
  </si>
  <si>
    <t>PERIODICIDAD DE LA INFORMACION</t>
  </si>
  <si>
    <t xml:space="preserve">RESPONSABLE DE LA INFORMACION </t>
  </si>
  <si>
    <t>ING. SONIA MACAS RUIZ</t>
  </si>
  <si>
    <t>MENSUAL</t>
  </si>
  <si>
    <t>NIC-1768188830001-2022-00124</t>
  </si>
  <si>
    <t>INFIMA CUANTIA</t>
  </si>
  <si>
    <t>FINALIZADO</t>
  </si>
  <si>
    <t>OBSERVACION</t>
  </si>
  <si>
    <t>NIC-1768188830001-2022-00104</t>
  </si>
  <si>
    <t>REQ. AGR-AGC/Z7/EL-ORO-2022-000339-M/ SANIDAD VEGETAL</t>
  </si>
  <si>
    <t>COMPRA DE COMBUSTIBLE DE PUERTO BOLIVAR</t>
  </si>
  <si>
    <t>SUB TOTAL</t>
  </si>
  <si>
    <t>VALOR TOTAL DE INFIMAS CUANTIAS, MCS EJECUTADAS  SUBTOTAL</t>
  </si>
  <si>
    <t>REQ. AGR-AGC/Z7/EL-ORO-2022-000376-M/ SANIDAD VEGETAL</t>
  </si>
  <si>
    <t>NIC-1768188830001-2022-00105</t>
  </si>
  <si>
    <t>ADQUISICION DE MATERIALES PARA MANTENIMIENTO DE INSTALACION TELEFONICA Y ELECTRICA EN PLANTA BAJA OFICINA MACHALA</t>
  </si>
  <si>
    <t>NIC-1768188830001-2022-00034</t>
  </si>
  <si>
    <t xml:space="preserve">SERVICIO DEE ELABORACION E INSTALCION DE VINIL ARENADOS, PLACA, ADHESIVOS Y LONAS PARA OFICINAS </t>
  </si>
  <si>
    <t>REQ. AGR-AGC/Z7/EL-ORO-2022-000170-M/ ADMINISTRATIVO F.</t>
  </si>
  <si>
    <t>NIC-1768188830001-2022-00035</t>
  </si>
  <si>
    <t>ADQUISICION DE MATERILAES PARA RESANE DE 5M2 DE PARED DE PLANTA BAJA OFICINA MACHALA DE LA AGENCIA</t>
  </si>
  <si>
    <t xml:space="preserve">REQ. AGR-AGC/Z7/EL-ORO-2022-000340-M/ SANIDAD VEGETAL </t>
  </si>
  <si>
    <t>NIC-1768188830001-2022-00076</t>
  </si>
  <si>
    <t xml:space="preserve">REQ. AGR-AGC/Z7/EL-ORO-2022-000298-M/ SANIDAD VEGETAL </t>
  </si>
  <si>
    <t>NIVELACION DE 10 M2 DE PISO DE 2CM DE ESPESOR DE PLANTA BAJA OFICINA MACHALA DE LA AGENCIA DE REGULACION Y CONTROL FITO Y ZOOSANITARIO -EL ORO</t>
  </si>
  <si>
    <t>NIC-1768188830001-2022-00054</t>
  </si>
  <si>
    <t>MANTENIMIENTO DE PISO DE PLANTA BAJA DE OFICINA MACHALA DE LA AGENCIA DE REGUALCION Y CONTROL FITO Y ZOOSANITARIO EL ORO</t>
  </si>
  <si>
    <t xml:space="preserve">REQ. AGR-AGC/Z7/EL-ORO-2022-000213-M/ SANIDAD VEGETAL </t>
  </si>
  <si>
    <t>NIC-1768188830001-2022-00053</t>
  </si>
  <si>
    <t xml:space="preserve">SERVICIO DE DESMONTAJE, MONTAJE Y MANTENIMIENTO DE MAMPARAS PLANTA BAJA DE OFICINA MACHALA DE LA AGENCIA DE REGUALCIAON Y CONTROL FITO Y ZOOSANITARIO </t>
  </si>
  <si>
    <t xml:space="preserve">REQ. AGR-AGC/Z7/EL-ORO-2022-000214-M/ SANIDAD VEGETAL </t>
  </si>
  <si>
    <t>NIC-1768188830001-2022-00057</t>
  </si>
  <si>
    <t>ADQUISICION DE ADHESIVO GRIS PARA PEGAR PORCELANATO PARA EL PISO DE PLANTA BAJA DE OFICINA MACHALA DE LA AGENCIA DE REGULACION Y CONTROL FITO Y ZOOSANITARIO EL ORO</t>
  </si>
  <si>
    <t xml:space="preserve">REQ. AGR-AGC/Z7/EL-ORO-2022-000218-M/ SANIDAD VEGETAL </t>
  </si>
  <si>
    <t>SERVICIO DE DESMONTAJE TRASLADO MANTENIMIENTO E INSTALACIO DE AIRE ACONDICIONADO TIPO SPLIT DE 24000 BTU E INSTALACION DE PUNTO ELECTRICO DE 220V PARA INSTALAR AIRE ACONDICIONADO</t>
  </si>
  <si>
    <t xml:space="preserve">REQ. AGR-AGC/Z7/EL-ORO-2022-000190-M/ SANIDAD VEGETAL </t>
  </si>
  <si>
    <t>MCS</t>
  </si>
  <si>
    <t>CATALOGO ELECTRONICO</t>
  </si>
  <si>
    <t xml:space="preserve">COMPRA DE MATERIALES DE ASEO </t>
  </si>
  <si>
    <t>NIC-1768188830001-2022-00136</t>
  </si>
  <si>
    <t>ADQUISICION DE COMBUSTIBLE DIESEL PARA SANIDAD VEGETAL DEL PUNTO DE CONTROL TERRESTRE CEBAF</t>
  </si>
  <si>
    <t xml:space="preserve">REQ. AGR-AGC/Z7/EL-ORO-2022-000398-M/ SANIDAD VEGETAL. </t>
  </si>
  <si>
    <t>NIC-1768188830001-2022-00149</t>
  </si>
  <si>
    <t>COMPRA DE MASCARILLAS Y  GUANTES SANIDAD VEGETAL</t>
  </si>
  <si>
    <t>REQ. AGR-AGC/Z7/EL-ORO-2022-000437-M/ SANIDAD VEGETAL</t>
  </si>
  <si>
    <t>NIC-1768188830001-2022-00096</t>
  </si>
  <si>
    <t>ADQUISICION DE REACTIVOS ALCOHOL Y AGUA DESTILADA PARA EL LABORATORIO</t>
  </si>
  <si>
    <t xml:space="preserve">REQ. AGR-AGC/Z7/EL-ORO-2022-000386-M/ SANIDAD VEGETAL. </t>
  </si>
  <si>
    <t xml:space="preserve">NIC-1768188830001-2022-00187 </t>
  </si>
  <si>
    <t>COMPRA DE ADAPTADORES USB WIFI</t>
  </si>
  <si>
    <t>REQ. 470-M- SANIDAD VEGETAL</t>
  </si>
  <si>
    <t>NIC-1768188830001-2022-00191</t>
  </si>
  <si>
    <t xml:space="preserve">COMPRA DE COMBUSTIBLE  DIESEL PARA LA UNIDAD DE SANIDAD ANIMAL -PIÑAS </t>
  </si>
  <si>
    <t>REQ. 512-M -SANIDAD ANIMAL</t>
  </si>
  <si>
    <t>NIC-1768188830001-2022-00190</t>
  </si>
  <si>
    <t xml:space="preserve">COMPRA DE COMBUSTIBLE  DIESEL  Y GASOLINA PARA LA UNIDAD DE SANIDAD VEGETAL </t>
  </si>
  <si>
    <t>REQ. 511-M</t>
  </si>
  <si>
    <t>NIC-1768188830001-2022-00189</t>
  </si>
  <si>
    <t xml:space="preserve">MANTENIMIENTO PREVENTIVO AIRE ACONDIONADO 24000 BTU DE SANIDAD ANIMAL </t>
  </si>
  <si>
    <t>REQ. 519-M</t>
  </si>
  <si>
    <t>ADQUISICION DE MASCARILLAS QUIRURGICAS Y CAJAS DE GUANTES SANIDAD VEGETAL</t>
  </si>
  <si>
    <t>REQ. 437-M</t>
  </si>
  <si>
    <t>NIC-1768188830001-2022-00075</t>
  </si>
  <si>
    <t xml:space="preserve">ADQUISICION DE SACOS DE CEMENTO </t>
  </si>
  <si>
    <t>REQ. 299-M</t>
  </si>
  <si>
    <t>ALCOHOL Y AGUA DESTILADA PARA LDR-CEBAF ( ALCOHOL 252.00 Y AGUA 32,50)</t>
  </si>
  <si>
    <t>REQ. 386-M</t>
  </si>
  <si>
    <t>NIC-1768188830001-2022-000136</t>
  </si>
  <si>
    <t>REQ. 398-M</t>
  </si>
  <si>
    <t xml:space="preserve">COMPRA DE TONER Y CARTUCHOS </t>
  </si>
  <si>
    <t>NIC-1768188830001-2022-000137</t>
  </si>
  <si>
    <t>REQ. 427-M</t>
  </si>
  <si>
    <t>COMBUSTIBLE DIESEL  CEBAF</t>
  </si>
  <si>
    <t xml:space="preserve">COMPRA DE TINTAS PARA IMPRESORA </t>
  </si>
  <si>
    <t xml:space="preserve">COMPRA DE MATERIALES DE OFICINA </t>
  </si>
  <si>
    <t>REQ. 509-M ENVIADO A QUITO</t>
  </si>
  <si>
    <t>REQ. 516-M ENVIADO A QUITO</t>
  </si>
  <si>
    <t xml:space="preserve">REQ. </t>
  </si>
  <si>
    <t>REQ. 432-M</t>
  </si>
  <si>
    <t>NIC-1768188830001-2022-00258</t>
  </si>
  <si>
    <t xml:space="preserve">REQ. 595-M </t>
  </si>
  <si>
    <t>NIC-1768188830001-2022-000217</t>
  </si>
  <si>
    <t xml:space="preserve">ADQUISICION DE AGUA  EN BIDON PARA LAS OFICINAS DE EL ORO </t>
  </si>
  <si>
    <t>REQ. 593-M</t>
  </si>
  <si>
    <t>NIC-1768188830001-2022-000271</t>
  </si>
  <si>
    <t xml:space="preserve">ADQUISICION DE CAMARAS Y UPS PARA LA DISTRITAL </t>
  </si>
  <si>
    <t>REQ. 654-M</t>
  </si>
  <si>
    <t>NIC-1768188830001-2022-00178</t>
  </si>
  <si>
    <t>REQ.669-M</t>
  </si>
  <si>
    <t>RECARGA DE EXINTORES</t>
  </si>
  <si>
    <t>NIC-1768188830001-2022-00319</t>
  </si>
  <si>
    <t>SERVICIO DE MANTENIMIENTOS PREVENTIVOS PARA AIRES  ACONDICIONADOS DE 12000 BTU Y 30000 BTU  MARCA PRIMA  TIPO SPLIT DE LA UNIDAD  DE SANIDAD VEGETAL</t>
  </si>
  <si>
    <t>REQ. 685-M</t>
  </si>
  <si>
    <t>NIC-1768188830001-2022-00257</t>
  </si>
  <si>
    <t xml:space="preserve">SERVICIO DE MANTENIMIENTO CORRECTVO PARA AIRE ACONDICIONADO DE 24000 BTU  Y MANTENIMIENTO PREVCENTIVO DE AIRE 36000 </t>
  </si>
  <si>
    <t>REQ. 655-M</t>
  </si>
  <si>
    <t xml:space="preserve">ADQUISICION DE COMBUSTIBLE DIESEL PARA UNIDAD DE SANIDAD ANIMAL OFICINA MACHALA </t>
  </si>
  <si>
    <t>?ADQUISICION DE SERVICIO DE LIMPIEZA Y DESINFECCION DE CISTERNA Y TANQUE ELEVADO PARA OFICINA MACHALA DE LA AGENCIA DE REGULACION Y CONTROL FITO Y ZOO</t>
  </si>
  <si>
    <t>NIC-1768188830001-2022-00425</t>
  </si>
  <si>
    <t>CALIBRACIÓN DE EQUIPOS PARA EL LABORATORIO DE DIAGNÓSTICO RÁPIDO LDR-EL ORO</t>
  </si>
  <si>
    <t>NIC-1768188830001-2022-00413</t>
  </si>
  <si>
    <t>SERVICIO DE MANTENIMIENTO PREVENTIVO PARA AIRE ACONDICIONADO DE 12000 BTU MARCA PRIMA TIPO SPLIT DE LA U. DE INOCUIDAD DE ALIMENTO</t>
  </si>
  <si>
    <t>NIC-1768188830001-2022-00360</t>
  </si>
  <si>
    <t>MANTENIMIENTO PREVENTIVO DE 4 AIRES ACONDICIONADOS PARA EL LABORATORIO DE DIAGNÓSTICO RÁPIDO LDR-EL ORO?</t>
  </si>
  <si>
    <t>NIC-1768188830001-2022-00346</t>
  </si>
  <si>
    <t>NIC-1768188830001-2022-00324</t>
  </si>
  <si>
    <t>MANTENIMIENTO PREVENTIVO DE CUATRO AIRES ACONDICIONADOS PARA OFICINA DEL PUNTO DE CONTROL TERRESTRE CEBAF-HUAQUILLAS</t>
  </si>
  <si>
    <t>ADQUISICION DE SERVICIO DE INTERNET PARA OFICINA BELLAMARIA -ANUAL</t>
  </si>
  <si>
    <t xml:space="preserve">REQ. 1095-M </t>
  </si>
  <si>
    <t>CATE-ARCFIZ-33-22</t>
  </si>
  <si>
    <t>ADQUISICIÓN DE MOBILIARIO POR MEDIO DE CATÁLOGO ELECTRÓNICO PARA EL LABORATORIO DE DIAGNÓSTICO RÁPIDO -EL ORO</t>
  </si>
  <si>
    <t>REQ. 996-M</t>
  </si>
  <si>
    <t>NIC-1768188830001-2022-00360; Y REQ. 833-M</t>
  </si>
  <si>
    <t>REQ. 904-M</t>
  </si>
  <si>
    <t>REQ. 779-M</t>
  </si>
  <si>
    <t>NIC-1768188830001-2022-00459</t>
  </si>
  <si>
    <t>REQ.1254-M</t>
  </si>
  <si>
    <t>NIC-1768188830001-2022-00467</t>
  </si>
  <si>
    <t>MANTENIMIENTO DE EQUIPOS DE LABORATORIO DE DIAGNOSTICO LDR-EL ORO</t>
  </si>
  <si>
    <t>MANTENIMIENTO DE CAMPER  EL GARRIDO</t>
  </si>
  <si>
    <t>NIC-1768188830001-2022-00935</t>
  </si>
  <si>
    <t>EJECUTADO</t>
  </si>
  <si>
    <t>SERVICIO DE BRANDEO DE CAMPER EN VINIL , SITUADOS EN GARRIDO Y PUERTO BOLIVAR</t>
  </si>
  <si>
    <t>NIC-1768188830001-2022-00933</t>
  </si>
  <si>
    <t>SERVICIODE INSTALACION HIDRAULICA DE AGUA PARA BAÑO MUJERES Y CEFETERIA DE OFICINA MCHALA</t>
  </si>
  <si>
    <t>NIC-1768188830001-2022-01065</t>
  </si>
  <si>
    <t xml:space="preserve">ADQUISICION DE COMBUSTIBLE </t>
  </si>
  <si>
    <t>ADQUISICION DE COMBUSTIBLE OFICINA BELLAMARIA SANIDAD ANIMAL</t>
  </si>
  <si>
    <t>NIC-1768188830001-2022-0971</t>
  </si>
  <si>
    <t>NIC-1768188830001-2022-001025</t>
  </si>
  <si>
    <t xml:space="preserve">EJECUTADO </t>
  </si>
  <si>
    <t>CATE -ARCFIZ-60-2022</t>
  </si>
  <si>
    <t xml:space="preserve">ADQUSICION DE NEUMATICOS PROYECTO FOC R47 </t>
  </si>
  <si>
    <t xml:space="preserve">SERVICIO DE MANTAENIMIENTO PREVENTIVO Y CORRECTIVO DE AIRE ACONDICIOANDO MARCA PRIMA MODELO SPLIT DE 12000 BTU DE LA OFICINA DE DIRECCION </t>
  </si>
  <si>
    <t>NIC-1768188830001-2022-001031</t>
  </si>
  <si>
    <t>NIC-1768188830001-2022-001016</t>
  </si>
  <si>
    <t>MANTENIMIENTO CORRECTIVO DE AIRE AONDICIONADO PARA EL LABORATORIO DE DIAGNOSTICO RAPIDO LDR DE LA DIRECCION DISTRITAL TIPO A EL ORO</t>
  </si>
  <si>
    <t>CE-20220002301838; CE-20220002301839; CE-20220002301840; CE-20220002301841</t>
  </si>
  <si>
    <t>NIC-1768188830001-2022-001281</t>
  </si>
  <si>
    <t>COMBUSTBLE INOCUIDAD</t>
  </si>
  <si>
    <t>NIC-1768188830001-2022-001081</t>
  </si>
  <si>
    <t xml:space="preserve">MANTENIMIENTO DE ARCOS DE DESINFECCION DE VEHICULOS UBICADOS EN CANTON EL GUABO SITIO EL GARRIDO Y CANTON SANTA ROSA PARROQUIA LA AVANZADA </t>
  </si>
  <si>
    <t>PROYECTO DE INVERSION FOC RT4</t>
  </si>
  <si>
    <t>PROYECTO DE INOCUIDAD</t>
  </si>
  <si>
    <t>MANTENIMIENTO PREVENTIVO Y CORRECTIVO DE AIRE ACONDICIONADO DE 30000 BTU MARCA PRIMA DE PLANTA BAJA OFICINA MACHALA</t>
  </si>
  <si>
    <t>NIC-1768188830001-2022-001269</t>
  </si>
  <si>
    <t xml:space="preserve">ADQUSICION DE DISPENSADOR DE AGUA FRIA Y CALIENTE </t>
  </si>
  <si>
    <t xml:space="preserve">SERVICIO DE MANTENIMIENTO DE INFRAESTRUCTURA DE OFICINA MACHALA </t>
  </si>
  <si>
    <t>NIC-1768188830001-2022-001284</t>
  </si>
  <si>
    <t xml:space="preserve">ADQUISION DE REPUESTOS PARA IMPRESORAS XEROX OFICINA MACHALA </t>
  </si>
  <si>
    <t>NIC-1768188830001-2022-01187</t>
  </si>
  <si>
    <t>NIC-1768188830001-2022-01286</t>
  </si>
  <si>
    <t xml:space="preserve">ADQUISICION DE FOCOS AHORRADORES LED Y CERRADURA DE POMO PARA OFICINA MACHALA </t>
  </si>
  <si>
    <t>NIC-1768188830001-2022-001277</t>
  </si>
  <si>
    <t>MANTENIMIENTO PREVENTIVO Y CORRECTIVO DE AIRE ACONDICIONADO DE 12000 BTU MARCA PRIMA DE  OFICINA CEBAF</t>
  </si>
  <si>
    <t>NIC-1768188830001-2022-001293</t>
  </si>
  <si>
    <t>SERVICIO DE MANTENIMIENTO PREVENTIVO Y CORRECTIVO PARA LOS VEHICULOS DE PLACA PEQ-0713 Y OEI1055 DE  LA DIRECCION DISTRITAL TIPO A EL ORO</t>
  </si>
  <si>
    <t>NIC-1768188830001-2022-001197</t>
  </si>
  <si>
    <t xml:space="preserve">INFIMA CUANTIA-FOC R4T </t>
  </si>
  <si>
    <t xml:space="preserve">MANTENMIENTO PREVENTIVO Y CORRECTIVO DE AIRE ACONCIDIONADO SPLIT DE 24000 BTU DE MARCA PRIMA DE SANIDAD ANIMAL </t>
  </si>
  <si>
    <t xml:space="preserve">CATALOGO ELECTRONICO </t>
  </si>
  <si>
    <t xml:space="preserve">INFIMA CUANTIA  PROYECTO DE INOCUIDAD </t>
  </si>
  <si>
    <t>ADQUISICION DE COMBUSTIBLE ECO PARA PROYECTO</t>
  </si>
  <si>
    <t>ORDEN DE COMPRA 31</t>
  </si>
  <si>
    <t>INFIMA CUANTA</t>
  </si>
  <si>
    <t>CATE-ARCFIZ-18-22</t>
  </si>
  <si>
    <t>MCS-ARCFIZ-01-2022</t>
  </si>
  <si>
    <t>CATE-ARCFIZ-20-22</t>
  </si>
  <si>
    <t>CATE-ARCFIZ-21-22</t>
  </si>
  <si>
    <t>NIC-1768188830001-2022-00270</t>
  </si>
  <si>
    <t>GAS REFRIGERANTE DE AIRES ACONDICIONADOS</t>
  </si>
  <si>
    <t>NIC-1768188830001-2022-00301</t>
  </si>
  <si>
    <t>ADQUISICION DE MATERIALES DE ASEO PARA LAS OFICINAS DE LA PROVINCIA DE EL ORO DE LA AGENCIA DE REGULACION Y CONTROL FITO Y ZOOSANITARIO?</t>
  </si>
  <si>
    <t>NIC-1768188830001-2022-01106</t>
  </si>
  <si>
    <t>NIC-1768188830001-2022-001186</t>
  </si>
  <si>
    <t>SERVICIO DE INSTALACION DE CABLEADO ESTRUCTURADO OFICINA MACHALA</t>
  </si>
  <si>
    <t>R4T</t>
  </si>
  <si>
    <t xml:space="preserve"> INOCUIDAD</t>
  </si>
  <si>
    <t>VALOR DE CATALOGO ELECTRONICO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</si>
</sst>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name val="Verdana"/>
      <family val="2"/>
    </font>
    <font>
      <sz val="11"/>
      <name val="Calibri"/>
      <family val="2"/>
      <scheme val="minor"/>
    </font>
    <font>
      <i/>
      <sz val="11"/>
      <color theme="1"/>
      <name val="Arial Narrow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/>
    <xf numFmtId="0" fontId="0" fillId="0" borderId="1" xfId="0" applyBorder="1" applyAlignment="1">
      <alignment wrapText="1"/>
    </xf>
    <xf numFmtId="2" fontId="0" fillId="0" borderId="1" xfId="0" applyNumberFormat="1" applyBorder="1"/>
    <xf numFmtId="164" fontId="0" fillId="0" borderId="1" xfId="0" applyNumberFormat="1" applyBorder="1"/>
    <xf numFmtId="0" fontId="0" fillId="3" borderId="1" xfId="0" applyFill="1" applyBorder="1"/>
    <xf numFmtId="0" fontId="0" fillId="3" borderId="1" xfId="0" applyFill="1" applyBorder="1" applyAlignment="1">
      <alignment wrapText="1"/>
    </xf>
    <xf numFmtId="2" fontId="0" fillId="3" borderId="1" xfId="0" applyNumberFormat="1" applyFill="1" applyBorder="1"/>
    <xf numFmtId="0" fontId="3" fillId="0" borderId="1" xfId="0" applyFont="1" applyBorder="1"/>
    <xf numFmtId="0" fontId="4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4" fillId="0" borderId="1" xfId="0" applyFont="1" applyBorder="1"/>
    <xf numFmtId="0" fontId="3" fillId="0" borderId="1" xfId="0" applyFont="1" applyBorder="1" applyAlignment="1">
      <alignment wrapText="1"/>
    </xf>
    <xf numFmtId="0" fontId="5" fillId="0" borderId="0" xfId="0" applyFont="1"/>
    <xf numFmtId="0" fontId="0" fillId="0" borderId="5" xfId="0" applyBorder="1" applyAlignment="1">
      <alignment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6" fillId="0" borderId="0" xfId="0" applyFont="1"/>
    <xf numFmtId="0" fontId="5" fillId="0" borderId="1" xfId="0" applyFont="1" applyBorder="1"/>
    <xf numFmtId="0" fontId="3" fillId="0" borderId="0" xfId="0" applyFont="1" applyAlignment="1">
      <alignment vertical="center"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4" fontId="0" fillId="0" borderId="2" xfId="0" applyNumberFormat="1" applyBorder="1" applyAlignment="1">
      <alignment horizontal="center"/>
    </xf>
    <xf numFmtId="14" fontId="0" fillId="0" borderId="3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24"/>
  <sheetViews>
    <sheetView topLeftCell="A15" workbookViewId="0">
      <selection activeCell="B19" sqref="B19:F19"/>
    </sheetView>
  </sheetViews>
  <sheetFormatPr baseColWidth="10" defaultColWidth="9.140625" defaultRowHeight="15" x14ac:dyDescent="0.25"/>
  <cols>
    <col min="1" max="1" width="3.140625" customWidth="1"/>
    <col min="2" max="2" width="29.140625" customWidth="1"/>
    <col min="3" max="3" width="10.7109375" customWidth="1"/>
    <col min="4" max="4" width="45.42578125" customWidth="1"/>
    <col min="5" max="5" width="10.42578125" customWidth="1"/>
    <col min="6" max="6" width="9.7109375" customWidth="1"/>
    <col min="7" max="7" width="15.7109375" customWidth="1"/>
    <col min="8" max="8" width="11.28515625" customWidth="1"/>
  </cols>
  <sheetData>
    <row r="2" spans="2:8" ht="54.75" customHeight="1" x14ac:dyDescent="0.25">
      <c r="B2" s="29" t="s">
        <v>5</v>
      </c>
      <c r="C2" s="27"/>
      <c r="D2" s="27"/>
      <c r="E2" s="27"/>
      <c r="F2" s="27"/>
      <c r="G2" s="27"/>
      <c r="H2" s="28"/>
    </row>
    <row r="4" spans="2:8" ht="30" x14ac:dyDescent="0.25">
      <c r="B4" s="2" t="s">
        <v>4</v>
      </c>
      <c r="C4" s="2" t="s">
        <v>0</v>
      </c>
      <c r="D4" s="3" t="s">
        <v>1</v>
      </c>
      <c r="E4" s="2" t="s">
        <v>18</v>
      </c>
      <c r="F4" s="2" t="s">
        <v>2</v>
      </c>
      <c r="G4" s="2" t="s">
        <v>3</v>
      </c>
      <c r="H4" s="2" t="s">
        <v>14</v>
      </c>
    </row>
    <row r="5" spans="2:8" ht="90" x14ac:dyDescent="0.25">
      <c r="B5" s="1" t="s">
        <v>11</v>
      </c>
      <c r="C5" s="4" t="s">
        <v>12</v>
      </c>
      <c r="D5" s="1" t="s">
        <v>17</v>
      </c>
      <c r="E5" s="5">
        <v>891.79</v>
      </c>
      <c r="F5" s="5">
        <v>891.79</v>
      </c>
      <c r="G5" s="1" t="s">
        <v>13</v>
      </c>
      <c r="H5" s="4" t="s">
        <v>20</v>
      </c>
    </row>
    <row r="6" spans="2:8" ht="44.25" customHeight="1" x14ac:dyDescent="0.25">
      <c r="B6" s="1" t="s">
        <v>15</v>
      </c>
      <c r="C6" s="4" t="s">
        <v>12</v>
      </c>
      <c r="D6" s="4" t="s">
        <v>22</v>
      </c>
      <c r="E6" s="1">
        <v>83.71</v>
      </c>
      <c r="F6" s="1">
        <v>83.71</v>
      </c>
      <c r="G6" s="1" t="s">
        <v>13</v>
      </c>
      <c r="H6" s="4" t="s">
        <v>16</v>
      </c>
    </row>
    <row r="7" spans="2:8" ht="90" x14ac:dyDescent="0.25">
      <c r="B7" s="1" t="s">
        <v>23</v>
      </c>
      <c r="C7" s="4" t="s">
        <v>12</v>
      </c>
      <c r="D7" s="4" t="s">
        <v>24</v>
      </c>
      <c r="E7" s="5">
        <v>719</v>
      </c>
      <c r="F7" s="5">
        <v>719</v>
      </c>
      <c r="G7" s="1" t="s">
        <v>13</v>
      </c>
      <c r="H7" s="4" t="s">
        <v>25</v>
      </c>
    </row>
    <row r="8" spans="2:8" ht="90" x14ac:dyDescent="0.25">
      <c r="B8" s="1" t="s">
        <v>21</v>
      </c>
      <c r="C8" s="4" t="s">
        <v>12</v>
      </c>
      <c r="D8" s="4" t="s">
        <v>27</v>
      </c>
      <c r="E8" s="1">
        <v>12.86</v>
      </c>
      <c r="F8" s="1">
        <v>12.86</v>
      </c>
      <c r="G8" s="1" t="s">
        <v>13</v>
      </c>
      <c r="H8" s="4" t="s">
        <v>28</v>
      </c>
    </row>
    <row r="9" spans="2:8" ht="90" x14ac:dyDescent="0.25">
      <c r="B9" s="1" t="s">
        <v>29</v>
      </c>
      <c r="C9" s="4" t="s">
        <v>12</v>
      </c>
      <c r="D9" s="4" t="s">
        <v>31</v>
      </c>
      <c r="E9" s="5">
        <v>25</v>
      </c>
      <c r="F9" s="5">
        <v>25</v>
      </c>
      <c r="G9" s="1" t="s">
        <v>13</v>
      </c>
      <c r="H9" s="4" t="s">
        <v>30</v>
      </c>
    </row>
    <row r="10" spans="2:8" ht="90" x14ac:dyDescent="0.25">
      <c r="B10" s="1" t="s">
        <v>32</v>
      </c>
      <c r="C10" s="4" t="s">
        <v>12</v>
      </c>
      <c r="D10" s="4" t="s">
        <v>33</v>
      </c>
      <c r="E10" s="1">
        <v>837.2</v>
      </c>
      <c r="F10" s="1">
        <v>837.2</v>
      </c>
      <c r="G10" s="1" t="s">
        <v>13</v>
      </c>
      <c r="H10" s="4" t="s">
        <v>34</v>
      </c>
    </row>
    <row r="11" spans="2:8" ht="90" x14ac:dyDescent="0.25">
      <c r="B11" s="1" t="s">
        <v>35</v>
      </c>
      <c r="C11" s="4" t="s">
        <v>12</v>
      </c>
      <c r="D11" s="4" t="s">
        <v>36</v>
      </c>
      <c r="E11" s="5">
        <v>235</v>
      </c>
      <c r="F11" s="5">
        <v>235</v>
      </c>
      <c r="G11" s="1" t="s">
        <v>13</v>
      </c>
      <c r="H11" s="4" t="s">
        <v>37</v>
      </c>
    </row>
    <row r="12" spans="2:8" ht="90" x14ac:dyDescent="0.25">
      <c r="B12" s="1" t="s">
        <v>38</v>
      </c>
      <c r="C12" s="4" t="s">
        <v>12</v>
      </c>
      <c r="D12" s="4" t="s">
        <v>39</v>
      </c>
      <c r="E12" s="1">
        <v>365.04</v>
      </c>
      <c r="F12" s="1">
        <v>365.04</v>
      </c>
      <c r="G12" s="1" t="s">
        <v>13</v>
      </c>
      <c r="H12" s="4" t="s">
        <v>40</v>
      </c>
    </row>
    <row r="13" spans="2:8" ht="59.25" customHeight="1" x14ac:dyDescent="0.25">
      <c r="B13" s="1" t="s">
        <v>26</v>
      </c>
      <c r="C13" s="4" t="s">
        <v>12</v>
      </c>
      <c r="D13" s="4" t="s">
        <v>41</v>
      </c>
      <c r="E13" s="5">
        <v>180</v>
      </c>
      <c r="F13" s="5">
        <v>180</v>
      </c>
      <c r="G13" s="1" t="s">
        <v>13</v>
      </c>
      <c r="H13" s="4" t="s">
        <v>42</v>
      </c>
    </row>
    <row r="14" spans="2:8" ht="59.25" customHeight="1" x14ac:dyDescent="0.25">
      <c r="B14" s="7" t="s">
        <v>46</v>
      </c>
      <c r="C14" s="8" t="s">
        <v>12</v>
      </c>
      <c r="D14" s="8" t="s">
        <v>47</v>
      </c>
      <c r="E14" s="9">
        <v>892.32</v>
      </c>
      <c r="F14" s="9">
        <v>892.32</v>
      </c>
      <c r="G14" s="1" t="s">
        <v>13</v>
      </c>
      <c r="H14" s="8" t="s">
        <v>48</v>
      </c>
    </row>
    <row r="15" spans="2:8" ht="59.25" customHeight="1" x14ac:dyDescent="0.25">
      <c r="B15" s="7" t="s">
        <v>52</v>
      </c>
      <c r="C15" s="8" t="s">
        <v>12</v>
      </c>
      <c r="D15" s="8" t="s">
        <v>53</v>
      </c>
      <c r="E15" s="9">
        <v>284.5</v>
      </c>
      <c r="F15" s="9">
        <v>284.5</v>
      </c>
      <c r="G15" s="1" t="s">
        <v>13</v>
      </c>
      <c r="H15" s="8" t="s">
        <v>54</v>
      </c>
    </row>
    <row r="16" spans="2:8" ht="59.25" customHeight="1" x14ac:dyDescent="0.25">
      <c r="B16" s="1" t="s">
        <v>69</v>
      </c>
      <c r="C16" s="4" t="s">
        <v>12</v>
      </c>
      <c r="D16" s="4" t="s">
        <v>70</v>
      </c>
      <c r="E16" s="5">
        <v>41.74</v>
      </c>
      <c r="F16" s="5">
        <v>41.74</v>
      </c>
      <c r="G16" s="1" t="s">
        <v>13</v>
      </c>
      <c r="H16" s="4" t="s">
        <v>71</v>
      </c>
    </row>
    <row r="17" spans="2:8" ht="45" customHeight="1" x14ac:dyDescent="0.25">
      <c r="B17" s="20" t="s">
        <v>173</v>
      </c>
      <c r="C17" s="4" t="s">
        <v>43</v>
      </c>
      <c r="D17" s="4" t="s">
        <v>33</v>
      </c>
      <c r="E17" s="5">
        <v>35150</v>
      </c>
      <c r="F17" s="5">
        <v>35150</v>
      </c>
      <c r="G17" s="1" t="s">
        <v>13</v>
      </c>
      <c r="H17" s="4" t="s">
        <v>84</v>
      </c>
    </row>
    <row r="18" spans="2:8" ht="30" x14ac:dyDescent="0.25">
      <c r="B18" s="1" t="s">
        <v>94</v>
      </c>
      <c r="C18" s="4" t="s">
        <v>12</v>
      </c>
      <c r="D18" s="4" t="s">
        <v>96</v>
      </c>
      <c r="E18" s="6">
        <v>102.35</v>
      </c>
      <c r="F18" s="6">
        <v>102.35</v>
      </c>
      <c r="G18" s="1" t="s">
        <v>13</v>
      </c>
      <c r="H18" s="4" t="s">
        <v>95</v>
      </c>
    </row>
    <row r="19" spans="2:8" ht="33.75" customHeight="1" x14ac:dyDescent="0.25">
      <c r="B19" s="7" t="s">
        <v>172</v>
      </c>
      <c r="C19" s="8" t="s">
        <v>44</v>
      </c>
      <c r="D19" s="7" t="s">
        <v>45</v>
      </c>
      <c r="E19" s="7">
        <v>798.33</v>
      </c>
      <c r="F19" s="7">
        <v>798.33</v>
      </c>
      <c r="G19" s="1" t="s">
        <v>13</v>
      </c>
      <c r="H19" s="1" t="s">
        <v>85</v>
      </c>
    </row>
    <row r="20" spans="2:8" x14ac:dyDescent="0.25">
      <c r="B20" s="30" t="s">
        <v>19</v>
      </c>
      <c r="C20" s="31"/>
      <c r="D20" s="32"/>
      <c r="E20" s="33">
        <v>39820.51</v>
      </c>
      <c r="F20" s="34"/>
      <c r="G20" s="34"/>
      <c r="H20" s="35"/>
    </row>
    <row r="21" spans="2:8" x14ac:dyDescent="0.25">
      <c r="B21" s="17" t="s">
        <v>185</v>
      </c>
      <c r="C21" s="18"/>
      <c r="D21" s="19"/>
      <c r="E21" s="33">
        <v>798.33</v>
      </c>
      <c r="F21" s="34"/>
      <c r="G21" s="34"/>
      <c r="H21" s="35"/>
    </row>
    <row r="22" spans="2:8" x14ac:dyDescent="0.25">
      <c r="B22" s="30" t="s">
        <v>6</v>
      </c>
      <c r="C22" s="31"/>
      <c r="D22" s="32"/>
      <c r="E22" s="36">
        <v>44651</v>
      </c>
      <c r="F22" s="37"/>
      <c r="G22" s="27"/>
      <c r="H22" s="28"/>
    </row>
    <row r="23" spans="2:8" x14ac:dyDescent="0.25">
      <c r="B23" s="30" t="s">
        <v>7</v>
      </c>
      <c r="C23" s="31"/>
      <c r="D23" s="32"/>
      <c r="E23" s="26" t="s">
        <v>10</v>
      </c>
      <c r="F23" s="27"/>
      <c r="G23" s="27"/>
      <c r="H23" s="28"/>
    </row>
    <row r="24" spans="2:8" x14ac:dyDescent="0.25">
      <c r="B24" s="26" t="s">
        <v>8</v>
      </c>
      <c r="C24" s="27"/>
      <c r="D24" s="28"/>
      <c r="E24" s="26" t="s">
        <v>9</v>
      </c>
      <c r="F24" s="27"/>
      <c r="G24" s="27"/>
      <c r="H24" s="28"/>
    </row>
  </sheetData>
  <mergeCells count="10">
    <mergeCell ref="B24:D24"/>
    <mergeCell ref="E24:H24"/>
    <mergeCell ref="B2:H2"/>
    <mergeCell ref="B20:D20"/>
    <mergeCell ref="B22:D22"/>
    <mergeCell ref="B23:D23"/>
    <mergeCell ref="E20:H20"/>
    <mergeCell ref="E22:H22"/>
    <mergeCell ref="E23:H23"/>
    <mergeCell ref="E21:H21"/>
  </mergeCells>
  <phoneticPr fontId="2" type="noConversion"/>
  <pageMargins left="0.7" right="0.7" top="0.75" bottom="0.75" header="0.3" footer="0.3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352D69-8337-4FD4-803F-3C3F3235EC0D}">
  <dimension ref="B2:H28"/>
  <sheetViews>
    <sheetView tabSelected="1" topLeftCell="A8" workbookViewId="0">
      <selection activeCell="B14" sqref="B14:F15"/>
    </sheetView>
  </sheetViews>
  <sheetFormatPr baseColWidth="10" defaultColWidth="9.140625" defaultRowHeight="15" x14ac:dyDescent="0.25"/>
  <cols>
    <col min="1" max="1" width="5.85546875" customWidth="1"/>
    <col min="2" max="2" width="29.140625" customWidth="1"/>
    <col min="3" max="3" width="13.42578125" customWidth="1"/>
    <col min="4" max="4" width="46" customWidth="1"/>
    <col min="5" max="5" width="9.5703125" customWidth="1"/>
    <col min="6" max="7" width="12.7109375" customWidth="1"/>
    <col min="8" max="8" width="15.42578125" customWidth="1"/>
  </cols>
  <sheetData>
    <row r="2" spans="2:8" ht="54.75" customHeight="1" x14ac:dyDescent="0.25">
      <c r="B2" s="29" t="s">
        <v>5</v>
      </c>
      <c r="C2" s="27"/>
      <c r="D2" s="27"/>
      <c r="E2" s="27"/>
      <c r="F2" s="27"/>
      <c r="G2" s="27"/>
      <c r="H2" s="28"/>
    </row>
    <row r="4" spans="2:8" ht="60" x14ac:dyDescent="0.25">
      <c r="B4" s="2" t="s">
        <v>4</v>
      </c>
      <c r="C4" s="2" t="s">
        <v>0</v>
      </c>
      <c r="D4" s="3" t="s">
        <v>1</v>
      </c>
      <c r="E4" s="2" t="s">
        <v>18</v>
      </c>
      <c r="F4" s="2" t="s">
        <v>2</v>
      </c>
      <c r="G4" s="2" t="s">
        <v>3</v>
      </c>
      <c r="H4" s="2" t="s">
        <v>14</v>
      </c>
    </row>
    <row r="5" spans="2:8" ht="75" x14ac:dyDescent="0.25">
      <c r="B5" s="1" t="s">
        <v>49</v>
      </c>
      <c r="C5" s="4" t="s">
        <v>12</v>
      </c>
      <c r="D5" s="4" t="s">
        <v>50</v>
      </c>
      <c r="E5" s="5">
        <v>620.5</v>
      </c>
      <c r="F5" s="5">
        <v>620.5</v>
      </c>
      <c r="G5" s="1" t="s">
        <v>13</v>
      </c>
      <c r="H5" s="4" t="s">
        <v>51</v>
      </c>
    </row>
    <row r="6" spans="2:8" ht="44.25" customHeight="1" x14ac:dyDescent="0.25">
      <c r="B6" s="1" t="s">
        <v>55</v>
      </c>
      <c r="C6" s="4" t="s">
        <v>12</v>
      </c>
      <c r="D6" s="4" t="s">
        <v>56</v>
      </c>
      <c r="E6" s="1">
        <v>100</v>
      </c>
      <c r="F6" s="1">
        <v>100</v>
      </c>
      <c r="G6" s="1" t="s">
        <v>13</v>
      </c>
      <c r="H6" s="4" t="s">
        <v>57</v>
      </c>
    </row>
    <row r="7" spans="2:8" ht="45" x14ac:dyDescent="0.25">
      <c r="B7" s="1" t="s">
        <v>58</v>
      </c>
      <c r="C7" s="4" t="s">
        <v>12</v>
      </c>
      <c r="D7" s="4" t="s">
        <v>59</v>
      </c>
      <c r="E7" s="1">
        <v>894</v>
      </c>
      <c r="F7" s="1">
        <v>1001.28</v>
      </c>
      <c r="G7" s="1" t="s">
        <v>13</v>
      </c>
      <c r="H7" s="4" t="s">
        <v>60</v>
      </c>
    </row>
    <row r="8" spans="2:8" ht="30" x14ac:dyDescent="0.25">
      <c r="B8" s="1" t="s">
        <v>61</v>
      </c>
      <c r="C8" s="4" t="s">
        <v>12</v>
      </c>
      <c r="D8" s="4" t="s">
        <v>62</v>
      </c>
      <c r="E8" s="1">
        <v>1786.52</v>
      </c>
      <c r="F8" s="1">
        <v>2000.9</v>
      </c>
      <c r="G8" s="1" t="s">
        <v>13</v>
      </c>
      <c r="H8" s="4" t="s">
        <v>63</v>
      </c>
    </row>
    <row r="9" spans="2:8" ht="30" x14ac:dyDescent="0.25">
      <c r="B9" s="1" t="s">
        <v>64</v>
      </c>
      <c r="C9" s="4" t="s">
        <v>12</v>
      </c>
      <c r="D9" s="4" t="s">
        <v>65</v>
      </c>
      <c r="E9" s="5">
        <v>60</v>
      </c>
      <c r="F9" s="5">
        <v>60</v>
      </c>
      <c r="G9" s="1" t="s">
        <v>13</v>
      </c>
      <c r="H9" s="4" t="s">
        <v>66</v>
      </c>
    </row>
    <row r="10" spans="2:8" ht="30" x14ac:dyDescent="0.25">
      <c r="B10" s="1" t="s">
        <v>49</v>
      </c>
      <c r="C10" s="4" t="s">
        <v>12</v>
      </c>
      <c r="D10" s="4" t="s">
        <v>67</v>
      </c>
      <c r="E10" s="5">
        <v>620</v>
      </c>
      <c r="F10" s="5">
        <v>620</v>
      </c>
      <c r="G10" s="1" t="s">
        <v>13</v>
      </c>
      <c r="H10" s="4" t="s">
        <v>68</v>
      </c>
    </row>
    <row r="11" spans="2:8" ht="30" x14ac:dyDescent="0.25">
      <c r="B11" s="1" t="s">
        <v>52</v>
      </c>
      <c r="C11" s="4" t="s">
        <v>12</v>
      </c>
      <c r="D11" s="4" t="s">
        <v>72</v>
      </c>
      <c r="E11" s="5">
        <v>284.5</v>
      </c>
      <c r="F11" s="5">
        <v>284</v>
      </c>
      <c r="G11" s="1" t="s">
        <v>13</v>
      </c>
      <c r="H11" s="4" t="s">
        <v>73</v>
      </c>
    </row>
    <row r="12" spans="2:8" ht="30" x14ac:dyDescent="0.25">
      <c r="B12" s="1" t="s">
        <v>74</v>
      </c>
      <c r="C12" s="4" t="s">
        <v>12</v>
      </c>
      <c r="D12" s="4" t="s">
        <v>79</v>
      </c>
      <c r="E12" s="5">
        <v>892.32</v>
      </c>
      <c r="F12" s="5">
        <v>999.4</v>
      </c>
      <c r="G12" s="1" t="s">
        <v>13</v>
      </c>
      <c r="H12" s="4" t="s">
        <v>75</v>
      </c>
    </row>
    <row r="13" spans="2:8" ht="32.25" customHeight="1" x14ac:dyDescent="0.25">
      <c r="B13" s="1" t="s">
        <v>77</v>
      </c>
      <c r="C13" s="4" t="s">
        <v>12</v>
      </c>
      <c r="D13" s="4" t="s">
        <v>76</v>
      </c>
      <c r="E13" s="5">
        <v>541</v>
      </c>
      <c r="F13" s="5">
        <v>541</v>
      </c>
      <c r="G13" s="1" t="s">
        <v>13</v>
      </c>
      <c r="H13" s="4" t="s">
        <v>78</v>
      </c>
    </row>
    <row r="14" spans="2:8" ht="30" customHeight="1" x14ac:dyDescent="0.25">
      <c r="B14" s="7" t="s">
        <v>175</v>
      </c>
      <c r="C14" s="8" t="s">
        <v>44</v>
      </c>
      <c r="D14" s="8" t="s">
        <v>80</v>
      </c>
      <c r="E14" s="9">
        <v>496.66</v>
      </c>
      <c r="F14" s="9">
        <v>496.66</v>
      </c>
      <c r="G14" s="1" t="s">
        <v>13</v>
      </c>
      <c r="H14" s="8" t="s">
        <v>83</v>
      </c>
    </row>
    <row r="15" spans="2:8" ht="30" x14ac:dyDescent="0.25">
      <c r="B15" s="7" t="s">
        <v>174</v>
      </c>
      <c r="C15" s="8" t="s">
        <v>44</v>
      </c>
      <c r="D15" s="8" t="s">
        <v>81</v>
      </c>
      <c r="E15" s="9">
        <v>1289.6500000000001</v>
      </c>
      <c r="F15" s="9">
        <v>1289.6500000000001</v>
      </c>
      <c r="G15" s="1" t="s">
        <v>13</v>
      </c>
      <c r="H15" s="8" t="s">
        <v>82</v>
      </c>
    </row>
    <row r="16" spans="2:8" ht="30" x14ac:dyDescent="0.25">
      <c r="B16" s="1" t="s">
        <v>88</v>
      </c>
      <c r="C16" s="4" t="s">
        <v>12</v>
      </c>
      <c r="D16" s="4" t="s">
        <v>89</v>
      </c>
      <c r="E16" s="5">
        <v>238.39</v>
      </c>
      <c r="F16" s="5">
        <v>238.39</v>
      </c>
      <c r="G16" s="1" t="s">
        <v>13</v>
      </c>
      <c r="H16" s="8" t="s">
        <v>90</v>
      </c>
    </row>
    <row r="17" spans="2:8" ht="30" x14ac:dyDescent="0.25">
      <c r="B17" s="1" t="s">
        <v>91</v>
      </c>
      <c r="C17" s="4" t="s">
        <v>12</v>
      </c>
      <c r="D17" s="4" t="s">
        <v>92</v>
      </c>
      <c r="E17" s="5">
        <v>203.52</v>
      </c>
      <c r="F17" s="5">
        <v>203.52</v>
      </c>
      <c r="G17" s="1" t="s">
        <v>13</v>
      </c>
      <c r="H17" s="8" t="s">
        <v>93</v>
      </c>
    </row>
    <row r="18" spans="2:8" ht="47.25" customHeight="1" x14ac:dyDescent="0.25">
      <c r="B18" s="1" t="s">
        <v>97</v>
      </c>
      <c r="C18" s="4" t="s">
        <v>12</v>
      </c>
      <c r="D18" s="4" t="s">
        <v>98</v>
      </c>
      <c r="E18" s="5">
        <v>180</v>
      </c>
      <c r="F18" s="5">
        <v>180</v>
      </c>
      <c r="G18" s="1" t="s">
        <v>13</v>
      </c>
      <c r="H18" s="8" t="s">
        <v>99</v>
      </c>
    </row>
    <row r="19" spans="2:8" ht="47.25" customHeight="1" x14ac:dyDescent="0.25">
      <c r="B19" s="1" t="s">
        <v>100</v>
      </c>
      <c r="C19" s="4" t="s">
        <v>12</v>
      </c>
      <c r="D19" s="4" t="s">
        <v>101</v>
      </c>
      <c r="E19" s="5">
        <v>110</v>
      </c>
      <c r="F19" s="5">
        <v>100</v>
      </c>
      <c r="G19" s="1" t="s">
        <v>13</v>
      </c>
      <c r="H19" s="8" t="s">
        <v>102</v>
      </c>
    </row>
    <row r="20" spans="2:8" ht="47.25" customHeight="1" x14ac:dyDescent="0.25">
      <c r="B20" s="10" t="s">
        <v>112</v>
      </c>
      <c r="C20" s="4" t="s">
        <v>12</v>
      </c>
      <c r="D20" s="4" t="s">
        <v>113</v>
      </c>
      <c r="E20" s="5">
        <v>185</v>
      </c>
      <c r="F20" s="5">
        <v>185</v>
      </c>
      <c r="G20" s="1" t="s">
        <v>13</v>
      </c>
      <c r="H20" s="8" t="s">
        <v>120</v>
      </c>
    </row>
    <row r="21" spans="2:8" ht="47.25" customHeight="1" x14ac:dyDescent="0.25">
      <c r="B21" s="10" t="s">
        <v>178</v>
      </c>
      <c r="C21" s="4" t="s">
        <v>12</v>
      </c>
      <c r="D21" s="4" t="s">
        <v>179</v>
      </c>
      <c r="E21" s="5">
        <v>195.32</v>
      </c>
      <c r="F21" s="5">
        <v>195.32</v>
      </c>
      <c r="G21" s="1" t="s">
        <v>13</v>
      </c>
      <c r="H21" s="8"/>
    </row>
    <row r="22" spans="2:8" ht="47.25" customHeight="1" x14ac:dyDescent="0.25">
      <c r="B22" s="10" t="s">
        <v>176</v>
      </c>
      <c r="C22" s="4" t="s">
        <v>12</v>
      </c>
      <c r="D22" s="4" t="s">
        <v>177</v>
      </c>
      <c r="E22" s="5">
        <v>30</v>
      </c>
      <c r="F22" s="5">
        <v>30</v>
      </c>
      <c r="G22" s="1"/>
      <c r="H22" s="8"/>
    </row>
    <row r="23" spans="2:8" ht="30" x14ac:dyDescent="0.25">
      <c r="B23" s="1" t="s">
        <v>86</v>
      </c>
      <c r="C23" s="4" t="s">
        <v>12</v>
      </c>
      <c r="D23" s="4" t="s">
        <v>114</v>
      </c>
      <c r="E23" s="1">
        <v>281.25</v>
      </c>
      <c r="F23" s="1">
        <v>281.25</v>
      </c>
      <c r="G23" s="1" t="s">
        <v>13</v>
      </c>
      <c r="H23" s="1" t="s">
        <v>87</v>
      </c>
    </row>
    <row r="24" spans="2:8" x14ac:dyDescent="0.25">
      <c r="B24" s="30" t="s">
        <v>19</v>
      </c>
      <c r="C24" s="31"/>
      <c r="D24" s="32"/>
      <c r="E24" s="33">
        <v>7222.32</v>
      </c>
      <c r="F24" s="34"/>
      <c r="G24" s="34"/>
      <c r="H24" s="35"/>
    </row>
    <row r="25" spans="2:8" x14ac:dyDescent="0.25">
      <c r="B25" s="26" t="s">
        <v>185</v>
      </c>
      <c r="C25" s="27"/>
      <c r="D25" s="28"/>
      <c r="E25" s="33">
        <v>1786.31</v>
      </c>
      <c r="F25" s="34"/>
      <c r="G25" s="34"/>
      <c r="H25" s="35"/>
    </row>
    <row r="26" spans="2:8" x14ac:dyDescent="0.25">
      <c r="B26" s="30" t="s">
        <v>6</v>
      </c>
      <c r="C26" s="31"/>
      <c r="D26" s="32"/>
      <c r="E26" s="36">
        <v>44681</v>
      </c>
      <c r="F26" s="37"/>
      <c r="G26" s="27"/>
      <c r="H26" s="28"/>
    </row>
    <row r="27" spans="2:8" x14ac:dyDescent="0.25">
      <c r="B27" s="30" t="s">
        <v>7</v>
      </c>
      <c r="C27" s="31"/>
      <c r="D27" s="32"/>
      <c r="E27" s="26" t="s">
        <v>10</v>
      </c>
      <c r="F27" s="27"/>
      <c r="G27" s="27"/>
      <c r="H27" s="28"/>
    </row>
    <row r="28" spans="2:8" x14ac:dyDescent="0.25">
      <c r="B28" s="26" t="s">
        <v>8</v>
      </c>
      <c r="C28" s="27"/>
      <c r="D28" s="28"/>
      <c r="E28" s="26" t="s">
        <v>9</v>
      </c>
      <c r="F28" s="27"/>
      <c r="G28" s="27"/>
      <c r="H28" s="28"/>
    </row>
  </sheetData>
  <mergeCells count="11">
    <mergeCell ref="B27:D27"/>
    <mergeCell ref="E27:H27"/>
    <mergeCell ref="B28:D28"/>
    <mergeCell ref="E28:H28"/>
    <mergeCell ref="B2:H2"/>
    <mergeCell ref="B24:D24"/>
    <mergeCell ref="E24:H24"/>
    <mergeCell ref="B26:D26"/>
    <mergeCell ref="E26:H26"/>
    <mergeCell ref="B25:D25"/>
    <mergeCell ref="E25:H25"/>
  </mergeCells>
  <phoneticPr fontId="2" type="noConversion"/>
  <pageMargins left="0.7" right="0.7" top="0.75" bottom="0.75" header="0.3" footer="0.3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09D84A-6EEF-4B9A-8B7B-5581047B69FA}">
  <dimension ref="B2:H13"/>
  <sheetViews>
    <sheetView workbookViewId="0">
      <selection activeCell="C7" sqref="C7"/>
    </sheetView>
  </sheetViews>
  <sheetFormatPr baseColWidth="10" defaultColWidth="9.140625" defaultRowHeight="15" x14ac:dyDescent="0.25"/>
  <cols>
    <col min="1" max="1" width="5.42578125" customWidth="1"/>
    <col min="2" max="2" width="29.140625" customWidth="1"/>
    <col min="3" max="3" width="13.7109375" customWidth="1"/>
    <col min="4" max="4" width="44.7109375" customWidth="1"/>
    <col min="5" max="5" width="10.42578125" customWidth="1"/>
    <col min="6" max="6" width="14.85546875" customWidth="1"/>
    <col min="7" max="7" width="15.7109375" customWidth="1"/>
    <col min="8" max="8" width="19.5703125" customWidth="1"/>
  </cols>
  <sheetData>
    <row r="2" spans="2:8" ht="54.75" customHeight="1" x14ac:dyDescent="0.25">
      <c r="B2" s="29" t="s">
        <v>5</v>
      </c>
      <c r="C2" s="27"/>
      <c r="D2" s="27"/>
      <c r="E2" s="27"/>
      <c r="F2" s="27"/>
      <c r="G2" s="27"/>
      <c r="H2" s="28"/>
    </row>
    <row r="4" spans="2:8" ht="30" x14ac:dyDescent="0.25">
      <c r="B4" s="2" t="s">
        <v>4</v>
      </c>
      <c r="C4" s="2" t="s">
        <v>0</v>
      </c>
      <c r="D4" s="3" t="s">
        <v>1</v>
      </c>
      <c r="E4" s="2" t="s">
        <v>18</v>
      </c>
      <c r="F4" s="2" t="s">
        <v>2</v>
      </c>
      <c r="G4" s="2" t="s">
        <v>3</v>
      </c>
      <c r="H4" s="2" t="s">
        <v>14</v>
      </c>
    </row>
    <row r="5" spans="2:8" ht="33" x14ac:dyDescent="0.25">
      <c r="B5" s="10" t="s">
        <v>111</v>
      </c>
      <c r="C5" s="11" t="s">
        <v>171</v>
      </c>
      <c r="D5" s="14" t="s">
        <v>110</v>
      </c>
      <c r="E5" s="5">
        <v>184</v>
      </c>
      <c r="F5" s="5">
        <v>184</v>
      </c>
      <c r="G5" s="1"/>
      <c r="H5" s="4" t="s">
        <v>121</v>
      </c>
    </row>
    <row r="6" spans="2:8" ht="45" x14ac:dyDescent="0.25">
      <c r="B6" s="10" t="s">
        <v>109</v>
      </c>
      <c r="C6" s="11" t="s">
        <v>171</v>
      </c>
      <c r="D6" s="14" t="s">
        <v>108</v>
      </c>
      <c r="E6" s="5">
        <v>40</v>
      </c>
      <c r="F6" s="5">
        <v>40</v>
      </c>
      <c r="G6" s="1"/>
      <c r="H6" s="4" t="s">
        <v>119</v>
      </c>
    </row>
    <row r="7" spans="2:8" ht="30" customHeight="1" x14ac:dyDescent="0.25">
      <c r="B7" s="10" t="s">
        <v>107</v>
      </c>
      <c r="C7" s="11" t="s">
        <v>12</v>
      </c>
      <c r="D7" s="14" t="s">
        <v>106</v>
      </c>
      <c r="E7" s="5">
        <v>694</v>
      </c>
      <c r="F7" s="5">
        <v>694</v>
      </c>
      <c r="G7" s="1"/>
      <c r="H7" s="4" t="s">
        <v>170</v>
      </c>
    </row>
    <row r="8" spans="2:8" x14ac:dyDescent="0.25">
      <c r="B8" s="13"/>
      <c r="C8" s="11"/>
      <c r="D8" s="11"/>
      <c r="E8" s="5"/>
      <c r="F8" s="5"/>
      <c r="G8" s="1"/>
      <c r="H8" s="4"/>
    </row>
    <row r="9" spans="2:8" x14ac:dyDescent="0.25">
      <c r="B9" s="1"/>
      <c r="C9" s="4"/>
      <c r="D9" s="4"/>
      <c r="E9" s="1"/>
      <c r="F9" s="1"/>
      <c r="G9" s="1"/>
      <c r="H9" s="1"/>
    </row>
    <row r="10" spans="2:8" x14ac:dyDescent="0.25">
      <c r="B10" s="30" t="s">
        <v>19</v>
      </c>
      <c r="C10" s="31"/>
      <c r="D10" s="32"/>
      <c r="E10" s="33">
        <f>SUM(E5:E7)</f>
        <v>918</v>
      </c>
      <c r="F10" s="34"/>
      <c r="G10" s="34"/>
      <c r="H10" s="35"/>
    </row>
    <row r="11" spans="2:8" x14ac:dyDescent="0.25">
      <c r="B11" s="30" t="s">
        <v>6</v>
      </c>
      <c r="C11" s="31"/>
      <c r="D11" s="32"/>
      <c r="E11" s="36">
        <v>44712</v>
      </c>
      <c r="F11" s="37"/>
      <c r="G11" s="27"/>
      <c r="H11" s="28"/>
    </row>
    <row r="12" spans="2:8" x14ac:dyDescent="0.25">
      <c r="B12" s="30" t="s">
        <v>7</v>
      </c>
      <c r="C12" s="31"/>
      <c r="D12" s="32"/>
      <c r="E12" s="26" t="s">
        <v>10</v>
      </c>
      <c r="F12" s="27"/>
      <c r="G12" s="27"/>
      <c r="H12" s="28"/>
    </row>
    <row r="13" spans="2:8" x14ac:dyDescent="0.25">
      <c r="B13" s="26" t="s">
        <v>8</v>
      </c>
      <c r="C13" s="27"/>
      <c r="D13" s="28"/>
      <c r="E13" s="26" t="s">
        <v>9</v>
      </c>
      <c r="F13" s="27"/>
      <c r="G13" s="27"/>
      <c r="H13" s="28"/>
    </row>
  </sheetData>
  <mergeCells count="9">
    <mergeCell ref="B12:D12"/>
    <mergeCell ref="E12:H12"/>
    <mergeCell ref="B13:D13"/>
    <mergeCell ref="E13:H13"/>
    <mergeCell ref="B2:H2"/>
    <mergeCell ref="B10:D10"/>
    <mergeCell ref="E10:H10"/>
    <mergeCell ref="B11:D11"/>
    <mergeCell ref="E11:H11"/>
  </mergeCells>
  <phoneticPr fontId="2" type="noConversion"/>
  <pageMargins left="0.7" right="0.7" top="0.75" bottom="0.75" header="0.3" footer="0.3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625E90-D2F6-4630-982E-440685DCF32A}">
  <dimension ref="B2:H18"/>
  <sheetViews>
    <sheetView workbookViewId="0">
      <selection activeCell="C6" sqref="C6"/>
    </sheetView>
  </sheetViews>
  <sheetFormatPr baseColWidth="10" defaultColWidth="9.140625" defaultRowHeight="15" x14ac:dyDescent="0.25"/>
  <cols>
    <col min="1" max="1" width="6.140625" customWidth="1"/>
    <col min="2" max="2" width="29.140625" customWidth="1"/>
    <col min="3" max="3" width="13.7109375" customWidth="1"/>
    <col min="4" max="4" width="50.140625" customWidth="1"/>
    <col min="5" max="5" width="10.42578125" customWidth="1"/>
    <col min="6" max="7" width="11.28515625" customWidth="1"/>
    <col min="8" max="8" width="16.5703125" customWidth="1"/>
  </cols>
  <sheetData>
    <row r="2" spans="2:8" ht="54.75" customHeight="1" x14ac:dyDescent="0.25">
      <c r="B2" s="29" t="s">
        <v>5</v>
      </c>
      <c r="C2" s="27"/>
      <c r="D2" s="27"/>
      <c r="E2" s="27"/>
      <c r="F2" s="27"/>
      <c r="G2" s="27"/>
      <c r="H2" s="28"/>
    </row>
    <row r="4" spans="2:8" ht="30" x14ac:dyDescent="0.25">
      <c r="B4" s="2" t="s">
        <v>4</v>
      </c>
      <c r="C4" s="2" t="s">
        <v>0</v>
      </c>
      <c r="D4" s="3" t="s">
        <v>1</v>
      </c>
      <c r="E4" s="2" t="s">
        <v>18</v>
      </c>
      <c r="F4" s="2" t="s">
        <v>2</v>
      </c>
      <c r="G4" s="2" t="s">
        <v>3</v>
      </c>
      <c r="H4" s="2" t="s">
        <v>14</v>
      </c>
    </row>
    <row r="5" spans="2:8" ht="60" x14ac:dyDescent="0.25">
      <c r="B5" s="1" t="s">
        <v>105</v>
      </c>
      <c r="C5" s="4" t="s">
        <v>12</v>
      </c>
      <c r="D5" s="4" t="s">
        <v>104</v>
      </c>
      <c r="E5" s="5">
        <v>60</v>
      </c>
      <c r="F5" s="5">
        <v>60</v>
      </c>
      <c r="G5" s="1"/>
      <c r="H5" s="4" t="s">
        <v>115</v>
      </c>
    </row>
    <row r="6" spans="2:8" ht="45.75" x14ac:dyDescent="0.3">
      <c r="B6" s="21" t="s">
        <v>116</v>
      </c>
      <c r="C6" s="4" t="s">
        <v>44</v>
      </c>
      <c r="D6" s="4" t="s">
        <v>117</v>
      </c>
      <c r="E6" s="5">
        <v>990.92</v>
      </c>
      <c r="F6" s="5">
        <v>990.92</v>
      </c>
      <c r="G6" s="1"/>
      <c r="H6" s="4" t="s">
        <v>118</v>
      </c>
    </row>
    <row r="7" spans="2:8" ht="30" x14ac:dyDescent="0.25">
      <c r="B7" s="10" t="s">
        <v>122</v>
      </c>
      <c r="C7" s="4" t="s">
        <v>12</v>
      </c>
      <c r="D7" s="4" t="s">
        <v>103</v>
      </c>
      <c r="E7" s="5">
        <v>821.88</v>
      </c>
      <c r="F7" s="5">
        <v>821.88</v>
      </c>
      <c r="G7" s="1"/>
      <c r="H7" s="4" t="s">
        <v>123</v>
      </c>
    </row>
    <row r="8" spans="2:8" x14ac:dyDescent="0.25">
      <c r="B8" s="1"/>
      <c r="C8" s="4"/>
      <c r="D8" s="4"/>
      <c r="E8" s="5"/>
      <c r="F8" s="5"/>
      <c r="G8" s="1"/>
      <c r="H8" s="4"/>
    </row>
    <row r="9" spans="2:8" x14ac:dyDescent="0.25">
      <c r="B9" s="1"/>
      <c r="C9" s="4"/>
      <c r="D9" s="4"/>
      <c r="E9" s="5"/>
      <c r="F9" s="5"/>
      <c r="G9" s="1"/>
      <c r="H9" s="4"/>
    </row>
    <row r="10" spans="2:8" x14ac:dyDescent="0.25">
      <c r="B10" s="1"/>
      <c r="C10" s="8"/>
      <c r="D10" s="4"/>
      <c r="E10" s="5"/>
      <c r="F10" s="6"/>
      <c r="G10" s="8"/>
      <c r="H10" s="8"/>
    </row>
    <row r="11" spans="2:8" x14ac:dyDescent="0.25">
      <c r="B11" s="1"/>
      <c r="C11" s="4"/>
      <c r="D11" s="4"/>
      <c r="E11" s="5"/>
      <c r="F11" s="6"/>
      <c r="G11" s="1"/>
      <c r="H11" s="8"/>
    </row>
    <row r="12" spans="2:8" x14ac:dyDescent="0.25">
      <c r="B12" s="1"/>
      <c r="C12" s="4"/>
      <c r="D12" s="4"/>
      <c r="E12" s="5"/>
      <c r="F12" s="6"/>
      <c r="G12" s="1"/>
      <c r="H12" s="8"/>
    </row>
    <row r="13" spans="2:8" x14ac:dyDescent="0.25">
      <c r="B13" s="1"/>
      <c r="C13" s="4"/>
      <c r="D13" s="4"/>
      <c r="E13" s="1"/>
      <c r="F13" s="1"/>
      <c r="G13" s="1"/>
      <c r="H13" s="1"/>
    </row>
    <row r="14" spans="2:8" x14ac:dyDescent="0.25">
      <c r="B14" s="23" t="s">
        <v>19</v>
      </c>
      <c r="C14" s="24"/>
      <c r="D14" s="25"/>
      <c r="E14" s="33">
        <v>881.88</v>
      </c>
      <c r="F14" s="34"/>
      <c r="G14" s="34"/>
      <c r="H14" s="35"/>
    </row>
    <row r="15" spans="2:8" x14ac:dyDescent="0.25">
      <c r="B15" s="30" t="s">
        <v>185</v>
      </c>
      <c r="C15" s="31"/>
      <c r="D15" s="32"/>
      <c r="E15" s="33">
        <v>990.92</v>
      </c>
      <c r="F15" s="34"/>
      <c r="G15" s="34"/>
      <c r="H15" s="35"/>
    </row>
    <row r="16" spans="2:8" x14ac:dyDescent="0.25">
      <c r="B16" s="30" t="s">
        <v>6</v>
      </c>
      <c r="C16" s="31"/>
      <c r="D16" s="32"/>
      <c r="E16" s="36">
        <v>44742</v>
      </c>
      <c r="F16" s="37"/>
      <c r="G16" s="27"/>
      <c r="H16" s="28"/>
    </row>
    <row r="17" spans="2:8" x14ac:dyDescent="0.25">
      <c r="B17" s="30" t="s">
        <v>7</v>
      </c>
      <c r="C17" s="31"/>
      <c r="D17" s="32"/>
      <c r="E17" s="26" t="s">
        <v>10</v>
      </c>
      <c r="F17" s="27"/>
      <c r="G17" s="27"/>
      <c r="H17" s="28"/>
    </row>
    <row r="18" spans="2:8" x14ac:dyDescent="0.25">
      <c r="B18" s="26" t="s">
        <v>8</v>
      </c>
      <c r="C18" s="27"/>
      <c r="D18" s="28"/>
      <c r="E18" s="26" t="s">
        <v>9</v>
      </c>
      <c r="F18" s="27"/>
      <c r="G18" s="27"/>
      <c r="H18" s="28"/>
    </row>
  </sheetData>
  <mergeCells count="10">
    <mergeCell ref="B17:D17"/>
    <mergeCell ref="E17:H17"/>
    <mergeCell ref="B18:D18"/>
    <mergeCell ref="E18:H18"/>
    <mergeCell ref="B2:H2"/>
    <mergeCell ref="E14:H14"/>
    <mergeCell ref="B16:D16"/>
    <mergeCell ref="E16:H16"/>
    <mergeCell ref="B15:D15"/>
    <mergeCell ref="E15:H15"/>
  </mergeCells>
  <pageMargins left="0.7" right="0.7" top="0.75" bottom="0.75" header="0.3" footer="0.3"/>
  <pageSetup paperSize="9" scale="8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7C3075-BAFA-4474-ADFE-BB07B689549A}">
  <dimension ref="B2:H13"/>
  <sheetViews>
    <sheetView workbookViewId="0">
      <selection activeCell="C5" sqref="C5"/>
    </sheetView>
  </sheetViews>
  <sheetFormatPr baseColWidth="10" defaultColWidth="9.140625" defaultRowHeight="15" x14ac:dyDescent="0.25"/>
  <cols>
    <col min="1" max="1" width="6.28515625" customWidth="1"/>
    <col min="2" max="2" width="29.140625" customWidth="1"/>
    <col min="3" max="3" width="13.7109375" customWidth="1"/>
    <col min="4" max="4" width="47.85546875" customWidth="1"/>
    <col min="5" max="5" width="10.42578125" customWidth="1"/>
    <col min="6" max="6" width="14.85546875" customWidth="1"/>
    <col min="7" max="7" width="13.42578125" customWidth="1"/>
    <col min="8" max="8" width="14.42578125" customWidth="1"/>
  </cols>
  <sheetData>
    <row r="2" spans="2:8" ht="54.75" customHeight="1" x14ac:dyDescent="0.25">
      <c r="B2" s="29" t="s">
        <v>5</v>
      </c>
      <c r="C2" s="27"/>
      <c r="D2" s="27"/>
      <c r="E2" s="27"/>
      <c r="F2" s="27"/>
      <c r="G2" s="27"/>
      <c r="H2" s="28"/>
    </row>
    <row r="4" spans="2:8" ht="30" x14ac:dyDescent="0.25">
      <c r="B4" s="2" t="s">
        <v>4</v>
      </c>
      <c r="C4" s="2" t="s">
        <v>0</v>
      </c>
      <c r="D4" s="3" t="s">
        <v>1</v>
      </c>
      <c r="E4" s="2" t="s">
        <v>18</v>
      </c>
      <c r="F4" s="2" t="s">
        <v>2</v>
      </c>
      <c r="G4" s="2" t="s">
        <v>3</v>
      </c>
      <c r="H4" s="2" t="s">
        <v>14</v>
      </c>
    </row>
    <row r="5" spans="2:8" ht="30" x14ac:dyDescent="0.25">
      <c r="B5" s="1" t="s">
        <v>124</v>
      </c>
      <c r="C5" s="4" t="s">
        <v>12</v>
      </c>
      <c r="D5" s="4" t="s">
        <v>125</v>
      </c>
      <c r="E5" s="5">
        <v>310</v>
      </c>
      <c r="F5" s="5">
        <v>310</v>
      </c>
      <c r="G5" s="1"/>
      <c r="H5" s="4"/>
    </row>
    <row r="6" spans="2:8" x14ac:dyDescent="0.25">
      <c r="B6" s="1"/>
      <c r="C6" s="4"/>
      <c r="D6" s="4"/>
      <c r="E6" s="5"/>
      <c r="F6" s="5"/>
      <c r="G6" s="1"/>
      <c r="H6" s="4"/>
    </row>
    <row r="7" spans="2:8" x14ac:dyDescent="0.25">
      <c r="B7" s="10"/>
      <c r="C7" s="4"/>
      <c r="D7" s="12"/>
      <c r="E7" s="5"/>
      <c r="F7" s="1"/>
      <c r="G7" s="1"/>
      <c r="H7" s="4"/>
    </row>
    <row r="8" spans="2:8" ht="16.5" x14ac:dyDescent="0.3">
      <c r="B8" s="15"/>
      <c r="C8" s="4"/>
      <c r="D8" s="4"/>
      <c r="E8" s="5"/>
      <c r="F8" s="5"/>
      <c r="G8" s="1"/>
      <c r="H8" s="4"/>
    </row>
    <row r="9" spans="2:8" x14ac:dyDescent="0.25">
      <c r="B9" s="10"/>
      <c r="C9" s="4"/>
      <c r="D9" s="4"/>
      <c r="E9" s="5"/>
      <c r="F9" s="5"/>
      <c r="G9" s="1"/>
      <c r="H9" s="4"/>
    </row>
    <row r="10" spans="2:8" x14ac:dyDescent="0.25">
      <c r="B10" s="30" t="s">
        <v>19</v>
      </c>
      <c r="C10" s="31"/>
      <c r="D10" s="32"/>
      <c r="E10" s="33">
        <f>SUM(E5:E7)</f>
        <v>310</v>
      </c>
      <c r="F10" s="34"/>
      <c r="G10" s="34"/>
      <c r="H10" s="35"/>
    </row>
    <row r="11" spans="2:8" x14ac:dyDescent="0.25">
      <c r="B11" s="30" t="s">
        <v>6</v>
      </c>
      <c r="C11" s="31"/>
      <c r="D11" s="32"/>
      <c r="E11" s="36">
        <v>44773</v>
      </c>
      <c r="F11" s="37"/>
      <c r="G11" s="27"/>
      <c r="H11" s="28"/>
    </row>
    <row r="12" spans="2:8" x14ac:dyDescent="0.25">
      <c r="B12" s="30" t="s">
        <v>7</v>
      </c>
      <c r="C12" s="31"/>
      <c r="D12" s="32"/>
      <c r="E12" s="26" t="s">
        <v>10</v>
      </c>
      <c r="F12" s="27"/>
      <c r="G12" s="27"/>
      <c r="H12" s="28"/>
    </row>
    <row r="13" spans="2:8" x14ac:dyDescent="0.25">
      <c r="B13" s="26" t="s">
        <v>8</v>
      </c>
      <c r="C13" s="27"/>
      <c r="D13" s="28"/>
      <c r="E13" s="26" t="s">
        <v>9</v>
      </c>
      <c r="F13" s="27"/>
      <c r="G13" s="27"/>
      <c r="H13" s="28"/>
    </row>
  </sheetData>
  <mergeCells count="9">
    <mergeCell ref="B13:D13"/>
    <mergeCell ref="E13:H13"/>
    <mergeCell ref="B11:D11"/>
    <mergeCell ref="E11:H11"/>
    <mergeCell ref="B2:H2"/>
    <mergeCell ref="B10:D10"/>
    <mergeCell ref="E10:H10"/>
    <mergeCell ref="B12:D12"/>
    <mergeCell ref="E12:H12"/>
  </mergeCells>
  <pageMargins left="0.7" right="0.7" top="0.75" bottom="0.75" header="0.3" footer="0.3"/>
  <pageSetup paperSize="9" scale="8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49F5C-3939-4602-8EA3-9FF6A7EF6BBD}">
  <dimension ref="B2:H14"/>
  <sheetViews>
    <sheetView topLeftCell="A4" workbookViewId="0">
      <selection activeCell="C9" sqref="C9"/>
    </sheetView>
  </sheetViews>
  <sheetFormatPr baseColWidth="10" defaultColWidth="9.140625" defaultRowHeight="15" x14ac:dyDescent="0.25"/>
  <cols>
    <col min="2" max="2" width="29.140625" customWidth="1"/>
    <col min="3" max="3" width="11.140625" customWidth="1"/>
    <col min="4" max="4" width="46.7109375" customWidth="1"/>
    <col min="5" max="5" width="10.42578125" customWidth="1"/>
    <col min="6" max="6" width="14.85546875" customWidth="1"/>
    <col min="7" max="7" width="15.7109375" customWidth="1"/>
    <col min="8" max="8" width="16" customWidth="1"/>
  </cols>
  <sheetData>
    <row r="2" spans="2:8" ht="54.75" customHeight="1" x14ac:dyDescent="0.25">
      <c r="B2" s="29" t="s">
        <v>5</v>
      </c>
      <c r="C2" s="27"/>
      <c r="D2" s="27"/>
      <c r="E2" s="27"/>
      <c r="F2" s="27"/>
      <c r="G2" s="27"/>
      <c r="H2" s="28"/>
    </row>
    <row r="4" spans="2:8" ht="30" x14ac:dyDescent="0.25">
      <c r="B4" s="2" t="s">
        <v>4</v>
      </c>
      <c r="C4" s="2" t="s">
        <v>0</v>
      </c>
      <c r="D4" s="3" t="s">
        <v>1</v>
      </c>
      <c r="E4" s="2" t="s">
        <v>18</v>
      </c>
      <c r="F4" s="2" t="s">
        <v>2</v>
      </c>
      <c r="G4" s="2" t="s">
        <v>3</v>
      </c>
      <c r="H4" s="2" t="s">
        <v>14</v>
      </c>
    </row>
    <row r="5" spans="2:8" ht="30" x14ac:dyDescent="0.25">
      <c r="B5" s="1" t="s">
        <v>127</v>
      </c>
      <c r="C5" s="4" t="s">
        <v>12</v>
      </c>
      <c r="D5" s="4" t="s">
        <v>126</v>
      </c>
      <c r="E5" s="5">
        <v>1200</v>
      </c>
      <c r="F5" s="5">
        <v>1200</v>
      </c>
      <c r="G5" s="1" t="s">
        <v>128</v>
      </c>
      <c r="H5" s="4"/>
    </row>
    <row r="6" spans="2:8" ht="30" x14ac:dyDescent="0.25">
      <c r="B6" s="1" t="s">
        <v>130</v>
      </c>
      <c r="C6" s="16" t="s">
        <v>12</v>
      </c>
      <c r="D6" s="14" t="s">
        <v>129</v>
      </c>
      <c r="E6" s="5">
        <v>733.35</v>
      </c>
      <c r="F6" s="5">
        <v>733.35</v>
      </c>
      <c r="G6" s="1" t="s">
        <v>128</v>
      </c>
      <c r="H6" s="4"/>
    </row>
    <row r="7" spans="2:8" ht="38.25" customHeight="1" x14ac:dyDescent="0.25">
      <c r="B7" s="1" t="s">
        <v>180</v>
      </c>
      <c r="C7" s="16" t="s">
        <v>12</v>
      </c>
      <c r="D7" s="14" t="s">
        <v>131</v>
      </c>
      <c r="E7" s="5">
        <v>142.86000000000001</v>
      </c>
      <c r="F7" s="5">
        <v>142.86000000000001</v>
      </c>
      <c r="G7" s="1" t="s">
        <v>128</v>
      </c>
      <c r="H7" s="4"/>
    </row>
    <row r="8" spans="2:8" ht="30" x14ac:dyDescent="0.25">
      <c r="B8" s="1" t="s">
        <v>132</v>
      </c>
      <c r="C8" s="16" t="s">
        <v>12</v>
      </c>
      <c r="D8" s="14" t="s">
        <v>133</v>
      </c>
      <c r="E8" s="5">
        <v>6149.51</v>
      </c>
      <c r="F8" s="5">
        <v>6149.51</v>
      </c>
      <c r="G8" s="1" t="s">
        <v>128</v>
      </c>
      <c r="H8" s="4"/>
    </row>
    <row r="9" spans="2:8" ht="30" x14ac:dyDescent="0.25">
      <c r="B9" s="1" t="s">
        <v>135</v>
      </c>
      <c r="C9" s="16" t="s">
        <v>12</v>
      </c>
      <c r="D9" s="14" t="s">
        <v>134</v>
      </c>
      <c r="E9" s="5">
        <v>525</v>
      </c>
      <c r="F9" s="5">
        <v>525</v>
      </c>
      <c r="G9" s="1" t="s">
        <v>128</v>
      </c>
      <c r="H9" s="4"/>
    </row>
    <row r="10" spans="2:8" x14ac:dyDescent="0.25">
      <c r="B10" s="1"/>
      <c r="C10" s="16"/>
      <c r="D10" s="4"/>
      <c r="E10" s="5"/>
      <c r="F10" s="5"/>
      <c r="G10" s="1"/>
      <c r="H10" s="4"/>
    </row>
    <row r="11" spans="2:8" x14ac:dyDescent="0.25">
      <c r="B11" s="30" t="s">
        <v>19</v>
      </c>
      <c r="C11" s="31"/>
      <c r="D11" s="32"/>
      <c r="E11" s="33">
        <f>SUM(E5:E9)</f>
        <v>8750.7200000000012</v>
      </c>
      <c r="F11" s="34"/>
      <c r="G11" s="34"/>
      <c r="H11" s="35"/>
    </row>
    <row r="12" spans="2:8" x14ac:dyDescent="0.25">
      <c r="B12" s="30" t="s">
        <v>6</v>
      </c>
      <c r="C12" s="31"/>
      <c r="D12" s="32"/>
      <c r="E12" s="36">
        <v>44865</v>
      </c>
      <c r="F12" s="37"/>
      <c r="G12" s="27"/>
      <c r="H12" s="28"/>
    </row>
    <row r="13" spans="2:8" x14ac:dyDescent="0.25">
      <c r="B13" s="30" t="s">
        <v>7</v>
      </c>
      <c r="C13" s="31"/>
      <c r="D13" s="32"/>
      <c r="E13" s="26" t="s">
        <v>10</v>
      </c>
      <c r="F13" s="27"/>
      <c r="G13" s="27"/>
      <c r="H13" s="28"/>
    </row>
    <row r="14" spans="2:8" x14ac:dyDescent="0.25">
      <c r="B14" s="26" t="s">
        <v>8</v>
      </c>
      <c r="C14" s="27"/>
      <c r="D14" s="28"/>
      <c r="E14" s="26" t="s">
        <v>9</v>
      </c>
      <c r="F14" s="27"/>
      <c r="G14" s="27"/>
      <c r="H14" s="28"/>
    </row>
  </sheetData>
  <mergeCells count="9">
    <mergeCell ref="B13:D13"/>
    <mergeCell ref="E13:H13"/>
    <mergeCell ref="B14:D14"/>
    <mergeCell ref="E14:H14"/>
    <mergeCell ref="B2:H2"/>
    <mergeCell ref="B11:D11"/>
    <mergeCell ref="E11:H11"/>
    <mergeCell ref="B12:D12"/>
    <mergeCell ref="E12:H12"/>
  </mergeCells>
  <phoneticPr fontId="2" type="noConversion"/>
  <pageMargins left="0.7" right="0.7" top="0.75" bottom="0.75" header="0.3" footer="0.3"/>
  <pageSetup paperSize="9"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6ACFE3-D247-4701-85F4-FFB598798D21}">
  <dimension ref="B2:H24"/>
  <sheetViews>
    <sheetView topLeftCell="A13" workbookViewId="0">
      <selection activeCell="C20" sqref="C20"/>
    </sheetView>
  </sheetViews>
  <sheetFormatPr baseColWidth="10" defaultColWidth="9.140625" defaultRowHeight="15" x14ac:dyDescent="0.25"/>
  <cols>
    <col min="1" max="1" width="5.28515625" customWidth="1"/>
    <col min="2" max="2" width="30.28515625" customWidth="1"/>
    <col min="3" max="3" width="13.7109375" customWidth="1"/>
    <col min="4" max="4" width="50.140625" customWidth="1"/>
    <col min="5" max="5" width="10.42578125" customWidth="1"/>
    <col min="6" max="6" width="14.85546875" customWidth="1"/>
    <col min="7" max="7" width="12.42578125" customWidth="1"/>
    <col min="8" max="8" width="19.5703125" customWidth="1"/>
  </cols>
  <sheetData>
    <row r="2" spans="2:8" ht="54.75" customHeight="1" x14ac:dyDescent="0.25">
      <c r="B2" s="29" t="s">
        <v>5</v>
      </c>
      <c r="C2" s="27"/>
      <c r="D2" s="27"/>
      <c r="E2" s="27"/>
      <c r="F2" s="27"/>
      <c r="G2" s="27"/>
      <c r="H2" s="28"/>
    </row>
    <row r="4" spans="2:8" ht="30" x14ac:dyDescent="0.25">
      <c r="B4" s="2" t="s">
        <v>4</v>
      </c>
      <c r="C4" s="2" t="s">
        <v>0</v>
      </c>
      <c r="D4" s="3" t="s">
        <v>1</v>
      </c>
      <c r="E4" s="2" t="s">
        <v>18</v>
      </c>
      <c r="F4" s="2" t="s">
        <v>2</v>
      </c>
      <c r="G4" s="2" t="s">
        <v>3</v>
      </c>
      <c r="H4" s="2" t="s">
        <v>14</v>
      </c>
    </row>
    <row r="5" spans="2:8" ht="38.25" customHeight="1" x14ac:dyDescent="0.25">
      <c r="B5" s="1" t="s">
        <v>136</v>
      </c>
      <c r="C5" s="4" t="s">
        <v>12</v>
      </c>
      <c r="D5" s="14" t="s">
        <v>166</v>
      </c>
      <c r="E5" s="5">
        <v>55</v>
      </c>
      <c r="F5" s="5">
        <v>55</v>
      </c>
      <c r="G5" s="1" t="s">
        <v>137</v>
      </c>
      <c r="H5" s="4"/>
    </row>
    <row r="6" spans="2:8" ht="57" customHeight="1" x14ac:dyDescent="0.25">
      <c r="B6" s="10" t="s">
        <v>138</v>
      </c>
      <c r="C6" s="4" t="s">
        <v>167</v>
      </c>
      <c r="D6" s="22" t="s">
        <v>139</v>
      </c>
      <c r="E6" s="5">
        <v>5280</v>
      </c>
      <c r="F6" s="5">
        <v>5280</v>
      </c>
      <c r="G6" s="1" t="s">
        <v>137</v>
      </c>
      <c r="H6" s="4" t="s">
        <v>144</v>
      </c>
    </row>
    <row r="7" spans="2:8" ht="49.5" customHeight="1" x14ac:dyDescent="0.25">
      <c r="B7" s="1" t="s">
        <v>141</v>
      </c>
      <c r="C7" s="4" t="s">
        <v>12</v>
      </c>
      <c r="D7" s="14" t="s">
        <v>140</v>
      </c>
      <c r="E7" s="5">
        <v>70</v>
      </c>
      <c r="F7" s="5">
        <v>70</v>
      </c>
      <c r="G7" s="1" t="s">
        <v>137</v>
      </c>
      <c r="H7" s="4"/>
    </row>
    <row r="8" spans="2:8" ht="39.75" customHeight="1" x14ac:dyDescent="0.25">
      <c r="B8" s="1" t="s">
        <v>142</v>
      </c>
      <c r="C8" s="4" t="s">
        <v>12</v>
      </c>
      <c r="D8" s="14" t="s">
        <v>143</v>
      </c>
      <c r="E8" s="5">
        <v>50</v>
      </c>
      <c r="F8" s="5">
        <v>50</v>
      </c>
      <c r="G8" s="1" t="s">
        <v>137</v>
      </c>
      <c r="H8" s="4"/>
    </row>
    <row r="9" spans="2:8" ht="30" x14ac:dyDescent="0.25">
      <c r="B9" s="1" t="s">
        <v>145</v>
      </c>
      <c r="C9" s="4" t="s">
        <v>12</v>
      </c>
      <c r="D9" s="14" t="s">
        <v>146</v>
      </c>
      <c r="E9" s="5">
        <v>2676.43</v>
      </c>
      <c r="F9" s="5">
        <v>2676.43</v>
      </c>
      <c r="G9" s="1" t="s">
        <v>137</v>
      </c>
      <c r="H9" s="4" t="s">
        <v>150</v>
      </c>
    </row>
    <row r="10" spans="2:8" ht="50.25" customHeight="1" x14ac:dyDescent="0.25">
      <c r="B10" s="1" t="s">
        <v>147</v>
      </c>
      <c r="C10" s="4" t="s">
        <v>12</v>
      </c>
      <c r="D10" s="14" t="s">
        <v>148</v>
      </c>
      <c r="E10" s="5">
        <v>6617.65</v>
      </c>
      <c r="F10" s="5">
        <v>6617.65</v>
      </c>
      <c r="G10" s="1" t="s">
        <v>137</v>
      </c>
      <c r="H10" s="4" t="s">
        <v>149</v>
      </c>
    </row>
    <row r="11" spans="2:8" ht="35.25" customHeight="1" x14ac:dyDescent="0.25">
      <c r="B11" s="1" t="s">
        <v>152</v>
      </c>
      <c r="C11" s="4" t="s">
        <v>12</v>
      </c>
      <c r="D11" s="14" t="s">
        <v>151</v>
      </c>
      <c r="E11" s="5">
        <v>45</v>
      </c>
      <c r="F11" s="5">
        <v>45</v>
      </c>
      <c r="G11" s="1" t="s">
        <v>137</v>
      </c>
      <c r="H11" s="4"/>
    </row>
    <row r="12" spans="2:8" ht="50.25" customHeight="1" x14ac:dyDescent="0.25">
      <c r="B12" s="1" t="s">
        <v>162</v>
      </c>
      <c r="C12" s="4" t="s">
        <v>12</v>
      </c>
      <c r="D12" s="14" t="s">
        <v>161</v>
      </c>
      <c r="E12" s="5">
        <v>30</v>
      </c>
      <c r="F12" s="5">
        <v>30</v>
      </c>
      <c r="G12" s="1" t="s">
        <v>137</v>
      </c>
      <c r="H12" s="4"/>
    </row>
    <row r="13" spans="2:8" ht="50.25" customHeight="1" x14ac:dyDescent="0.25">
      <c r="B13" s="1" t="s">
        <v>181</v>
      </c>
      <c r="C13" s="4" t="s">
        <v>12</v>
      </c>
      <c r="D13" s="14" t="s">
        <v>182</v>
      </c>
      <c r="E13" s="5">
        <v>2828.57</v>
      </c>
      <c r="F13" s="5">
        <v>2828.57</v>
      </c>
      <c r="G13" s="1" t="s">
        <v>137</v>
      </c>
      <c r="H13" s="4"/>
    </row>
    <row r="14" spans="2:8" ht="36.75" customHeight="1" x14ac:dyDescent="0.25">
      <c r="B14" s="1" t="s">
        <v>157</v>
      </c>
      <c r="C14" s="4" t="s">
        <v>12</v>
      </c>
      <c r="D14" s="14" t="s">
        <v>153</v>
      </c>
      <c r="E14" s="5">
        <v>75</v>
      </c>
      <c r="F14" s="5">
        <v>75</v>
      </c>
      <c r="G14" s="1" t="s">
        <v>137</v>
      </c>
      <c r="H14" s="4"/>
    </row>
    <row r="15" spans="2:8" ht="30" x14ac:dyDescent="0.25">
      <c r="B15" s="1" t="s">
        <v>158</v>
      </c>
      <c r="C15" s="4" t="s">
        <v>12</v>
      </c>
      <c r="D15" s="14" t="s">
        <v>154</v>
      </c>
      <c r="E15" s="5">
        <v>150</v>
      </c>
      <c r="F15" s="5">
        <v>150</v>
      </c>
      <c r="G15" s="1" t="s">
        <v>137</v>
      </c>
      <c r="H15" s="4"/>
    </row>
    <row r="16" spans="2:8" ht="30" x14ac:dyDescent="0.25">
      <c r="B16" s="1" t="s">
        <v>155</v>
      </c>
      <c r="C16" s="4" t="s">
        <v>12</v>
      </c>
      <c r="D16" s="14" t="s">
        <v>156</v>
      </c>
      <c r="E16" s="5">
        <v>459</v>
      </c>
      <c r="F16" s="5">
        <v>459</v>
      </c>
      <c r="G16" s="1" t="s">
        <v>137</v>
      </c>
      <c r="H16" s="4"/>
    </row>
    <row r="17" spans="2:8" ht="30" x14ac:dyDescent="0.25">
      <c r="B17" s="1" t="s">
        <v>160</v>
      </c>
      <c r="C17" s="4" t="s">
        <v>12</v>
      </c>
      <c r="D17" s="14" t="s">
        <v>159</v>
      </c>
      <c r="E17" s="5">
        <v>118.52</v>
      </c>
      <c r="F17" s="5">
        <v>118.52</v>
      </c>
      <c r="G17" s="1" t="s">
        <v>137</v>
      </c>
      <c r="H17" s="4"/>
    </row>
    <row r="18" spans="2:8" ht="45.75" customHeight="1" x14ac:dyDescent="0.25">
      <c r="B18" s="1" t="s">
        <v>164</v>
      </c>
      <c r="C18" s="4" t="s">
        <v>165</v>
      </c>
      <c r="D18" s="14" t="s">
        <v>163</v>
      </c>
      <c r="E18" s="5">
        <v>6732</v>
      </c>
      <c r="F18" s="5">
        <v>6732</v>
      </c>
      <c r="G18" s="1" t="s">
        <v>128</v>
      </c>
      <c r="H18" s="4" t="s">
        <v>183</v>
      </c>
    </row>
    <row r="19" spans="2:8" ht="60" x14ac:dyDescent="0.25">
      <c r="B19" s="1" t="s">
        <v>145</v>
      </c>
      <c r="C19" s="4" t="s">
        <v>168</v>
      </c>
      <c r="D19" s="14" t="s">
        <v>169</v>
      </c>
      <c r="E19" s="5">
        <v>2676.43</v>
      </c>
      <c r="F19" s="5">
        <v>2676.43</v>
      </c>
      <c r="G19" s="1" t="s">
        <v>128</v>
      </c>
      <c r="H19" s="4" t="s">
        <v>184</v>
      </c>
    </row>
    <row r="20" spans="2:8" x14ac:dyDescent="0.25">
      <c r="B20" s="10"/>
      <c r="C20" s="4"/>
      <c r="D20" s="4"/>
      <c r="E20" s="5"/>
      <c r="F20" s="5"/>
      <c r="G20" s="1"/>
      <c r="H20" s="4"/>
    </row>
    <row r="21" spans="2:8" x14ac:dyDescent="0.25">
      <c r="B21" s="30" t="s">
        <v>19</v>
      </c>
      <c r="C21" s="31"/>
      <c r="D21" s="32"/>
      <c r="E21" s="33">
        <f>SUM(E5:E19)</f>
        <v>27863.600000000002</v>
      </c>
      <c r="F21" s="34"/>
      <c r="G21" s="34"/>
      <c r="H21" s="35"/>
    </row>
    <row r="22" spans="2:8" x14ac:dyDescent="0.25">
      <c r="B22" s="30" t="s">
        <v>6</v>
      </c>
      <c r="C22" s="31"/>
      <c r="D22" s="32"/>
      <c r="E22" s="36">
        <v>44895</v>
      </c>
      <c r="F22" s="37"/>
      <c r="G22" s="27"/>
      <c r="H22" s="28"/>
    </row>
    <row r="23" spans="2:8" x14ac:dyDescent="0.25">
      <c r="B23" s="30" t="s">
        <v>7</v>
      </c>
      <c r="C23" s="31"/>
      <c r="D23" s="32"/>
      <c r="E23" s="26" t="s">
        <v>10</v>
      </c>
      <c r="F23" s="27"/>
      <c r="G23" s="27"/>
      <c r="H23" s="28"/>
    </row>
    <row r="24" spans="2:8" x14ac:dyDescent="0.25">
      <c r="B24" s="26" t="s">
        <v>8</v>
      </c>
      <c r="C24" s="27"/>
      <c r="D24" s="28"/>
      <c r="E24" s="26" t="s">
        <v>9</v>
      </c>
      <c r="F24" s="27"/>
      <c r="G24" s="27"/>
      <c r="H24" s="28"/>
    </row>
  </sheetData>
  <mergeCells count="9">
    <mergeCell ref="B23:D23"/>
    <mergeCell ref="E23:H23"/>
    <mergeCell ref="B24:D24"/>
    <mergeCell ref="E24:H24"/>
    <mergeCell ref="B2:H2"/>
    <mergeCell ref="B21:D21"/>
    <mergeCell ref="E21:H21"/>
    <mergeCell ref="B22:D22"/>
    <mergeCell ref="E22:H22"/>
  </mergeCells>
  <phoneticPr fontId="2" type="noConversion"/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marzo</vt:lpstr>
      <vt:lpstr>abril</vt:lpstr>
      <vt:lpstr>mayo</vt:lpstr>
      <vt:lpstr>junio</vt:lpstr>
      <vt:lpstr>julio</vt:lpstr>
      <vt:lpstr>octubre </vt:lpstr>
      <vt:lpstr>noviembre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SONIA ELIZABETH MACAS RUIZ</dc:creator>
  <cp:lastModifiedBy>USUARIO</cp:lastModifiedBy>
  <cp:lastPrinted>2023-04-03T15:19:20Z</cp:lastPrinted>
  <dcterms:created xsi:type="dcterms:W3CDTF">2015-06-05T18:19:34Z</dcterms:created>
  <dcterms:modified xsi:type="dcterms:W3CDTF">2023-04-03T21:44:06Z</dcterms:modified>
</cp:coreProperties>
</file>