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D:\LENIN\2022\DO\CANCELACIONES_SUSPENSIONES\2022\MATRIZ_SUSPENDIDOS\"/>
    </mc:Choice>
  </mc:AlternateContent>
  <xr:revisionPtr revIDLastSave="0" documentId="13_ncr:1_{D6663696-A50D-40E6-9D15-FABF6B7527B6}" xr6:coauthVersionLast="47" xr6:coauthVersionMax="47" xr10:uidLastSave="{00000000-0000-0000-0000-000000000000}"/>
  <workbookProtection workbookAlgorithmName="SHA-512" workbookHashValue="riEF9zWbTELOVsfK7XTGoRJZtGfjE9IUhXJMzlMfURhmKJBkzjfFa/eNGc8HBAmWcvzRCkqW2DnJraFO28a5hg==" workbookSaltValue="bSDTmPHGdOp6nYCUUj7auQ==" workbookSpinCount="100000" lockStructure="1"/>
  <bookViews>
    <workbookView xWindow="-120" yWindow="-120" windowWidth="20730" windowHeight="11160" xr2:uid="{00000000-000D-0000-FFFF-FFFF00000000}"/>
  </bookViews>
  <sheets>
    <sheet name="Listado general" sheetId="1" r:id="rId1"/>
    <sheet name="Lista de productores" sheetId="3" r:id="rId2"/>
    <sheet name="Lista de procesados" sheetId="5" r:id="rId3"/>
    <sheet name="Lista de moléculas" sheetId="7" r:id="rId4"/>
    <sheet name="Control de cambios" sheetId="2" r:id="rId5"/>
    <sheet name="Hoja2" sheetId="4" state="hidden" r:id="rId6"/>
  </sheets>
  <definedNames>
    <definedName name="_xlnm._FilterDatabase" localSheetId="0" hidden="1">'Listado general'!$A$9:$AD$82</definedName>
    <definedName name="Contrato">Hoja2!$A$3:$A$4</definedName>
    <definedName name="Motivos">Hoja2!$D$3:$D$6</definedName>
    <definedName name="Organismos">Hoja2!$G$3:$G$7</definedName>
    <definedName name="POA">Hoja2!$C$14:$C$17</definedName>
    <definedName name="Sanciones">Hoja2!$C$3:$C$10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0" i="3" l="1"/>
  <c r="J10" i="3"/>
  <c r="G10" i="3"/>
  <c r="F10" i="3"/>
  <c r="E10" i="3"/>
  <c r="D10" i="3"/>
  <c r="C10" i="3"/>
  <c r="B10" i="3"/>
  <c r="A10" i="3"/>
  <c r="L52" i="7" l="1"/>
  <c r="D52" i="7"/>
  <c r="C52" i="7"/>
  <c r="B52" i="7"/>
  <c r="A52" i="7"/>
  <c r="D51" i="7"/>
  <c r="C51" i="7"/>
  <c r="B51" i="7"/>
  <c r="A51" i="7"/>
  <c r="H13" i="5"/>
  <c r="D13" i="5"/>
  <c r="C13" i="5"/>
  <c r="B13" i="5"/>
  <c r="A13" i="5"/>
  <c r="L50" i="7"/>
  <c r="L49" i="7"/>
  <c r="L48" i="7"/>
  <c r="L47" i="7"/>
  <c r="L46" i="7"/>
  <c r="D50" i="7"/>
  <c r="D49" i="7"/>
  <c r="D48" i="7"/>
  <c r="D47" i="7"/>
  <c r="C50" i="7"/>
  <c r="C49" i="7"/>
  <c r="C48" i="7"/>
  <c r="C47" i="7"/>
  <c r="B50" i="7"/>
  <c r="B49" i="7"/>
  <c r="B48" i="7"/>
  <c r="B47" i="7"/>
  <c r="A50" i="7"/>
  <c r="A49" i="7"/>
  <c r="A48" i="7"/>
  <c r="A47" i="7"/>
  <c r="D46" i="7"/>
  <c r="C46" i="7"/>
  <c r="B46" i="7"/>
  <c r="A46" i="7"/>
  <c r="E44" i="7" l="1"/>
  <c r="E45" i="7"/>
  <c r="E43" i="7"/>
  <c r="D44" i="7"/>
  <c r="D45" i="7"/>
  <c r="D43" i="7"/>
  <c r="C44" i="7"/>
  <c r="C45" i="7"/>
  <c r="C43" i="7"/>
  <c r="A44" i="7"/>
  <c r="B44" i="7"/>
  <c r="A45" i="7"/>
  <c r="B45" i="7"/>
  <c r="B43" i="7"/>
  <c r="A43" i="7"/>
  <c r="H12" i="5"/>
  <c r="D12" i="5"/>
  <c r="C12" i="5"/>
  <c r="B12" i="5"/>
  <c r="A12" i="5"/>
  <c r="H11" i="5"/>
  <c r="D11" i="5"/>
  <c r="C11" i="5"/>
  <c r="B11" i="5"/>
  <c r="A11" i="5"/>
  <c r="D42" i="7"/>
  <c r="D41" i="7"/>
  <c r="D40" i="7"/>
  <c r="D39" i="7"/>
  <c r="D38" i="7"/>
  <c r="D37" i="7"/>
  <c r="C42" i="7"/>
  <c r="C41" i="7"/>
  <c r="C40" i="7"/>
  <c r="C39" i="7"/>
  <c r="C38" i="7"/>
  <c r="C37" i="7"/>
  <c r="B42" i="7"/>
  <c r="B41" i="7"/>
  <c r="B40" i="7"/>
  <c r="B39" i="7"/>
  <c r="B38" i="7"/>
  <c r="B37" i="7"/>
  <c r="A42" i="7"/>
  <c r="A41" i="7"/>
  <c r="A40" i="7"/>
  <c r="A39" i="7"/>
  <c r="A38" i="7"/>
  <c r="A37" i="7"/>
  <c r="L36" i="7"/>
  <c r="L35" i="7"/>
  <c r="L34" i="7"/>
  <c r="D36" i="7"/>
  <c r="D35" i="7"/>
  <c r="D34" i="7"/>
  <c r="C36" i="7"/>
  <c r="C35" i="7"/>
  <c r="C34" i="7"/>
  <c r="B36" i="7"/>
  <c r="B35" i="7"/>
  <c r="B34" i="7"/>
  <c r="A36" i="7"/>
  <c r="A35" i="7"/>
  <c r="A34" i="7"/>
  <c r="L33" i="7"/>
  <c r="D33" i="7"/>
  <c r="C33" i="7"/>
  <c r="B33" i="7"/>
  <c r="A33" i="7"/>
  <c r="D23" i="7" l="1"/>
  <c r="B23" i="7"/>
  <c r="A23" i="7"/>
  <c r="A14" i="7"/>
  <c r="D14" i="7"/>
  <c r="C14" i="7"/>
  <c r="B14" i="7"/>
  <c r="H10" i="5"/>
  <c r="D10" i="5"/>
  <c r="C10" i="5"/>
  <c r="B10" i="5"/>
  <c r="A10" i="5"/>
  <c r="L13" i="7" l="1"/>
  <c r="L12" i="7"/>
  <c r="E13" i="7"/>
  <c r="D13" i="7"/>
  <c r="C13" i="7"/>
  <c r="B13" i="7"/>
  <c r="A13" i="7"/>
  <c r="E12" i="7"/>
  <c r="D12" i="7"/>
  <c r="C12" i="7"/>
  <c r="B12" i="7"/>
  <c r="A12" i="7"/>
  <c r="L11" i="7"/>
  <c r="L10" i="7"/>
  <c r="E11" i="7"/>
  <c r="D11" i="7"/>
  <c r="C11" i="7"/>
  <c r="B11" i="7"/>
  <c r="A11" i="7"/>
  <c r="E10" i="7"/>
  <c r="D10" i="7"/>
  <c r="C10" i="7"/>
  <c r="B10" i="7"/>
  <c r="A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LENIN ERNESTO MORENO GALVEZ</author>
  </authors>
  <commentList>
    <comment ref="D75" authorId="0" shapeId="0" xr:uid="{C7F6F9FE-D776-4268-BA9B-54FD5B75AFD4}">
      <text>
        <r>
          <rPr>
            <b/>
            <sz val="9"/>
            <color indexed="81"/>
            <rFont val="Tahoma"/>
            <charset val="1"/>
          </rPr>
          <t>LENIN ERNESTO MORENO GALVEZ:</t>
        </r>
        <r>
          <rPr>
            <sz val="9"/>
            <color indexed="81"/>
            <rFont val="Tahoma"/>
            <charset val="1"/>
          </rPr>
          <t xml:space="preserve">
PASO DE PROPUESTA DE SUSPENSIÓN A SUSPENSIÓN</t>
        </r>
      </text>
    </comment>
  </commentList>
</comments>
</file>

<file path=xl/sharedStrings.xml><?xml version="1.0" encoding="utf-8"?>
<sst xmlns="http://schemas.openxmlformats.org/spreadsheetml/2006/main" count="1549" uniqueCount="436">
  <si>
    <t>Observaciones</t>
  </si>
  <si>
    <t>Fecha de Cancelación Registro POA</t>
  </si>
  <si>
    <t>Motivo de la Sanción</t>
  </si>
  <si>
    <t xml:space="preserve">Superficie ha </t>
  </si>
  <si>
    <t>Número de productores</t>
  </si>
  <si>
    <t>Tipo de Productor</t>
  </si>
  <si>
    <t>Provincia</t>
  </si>
  <si>
    <t>Nombre de la Unidad Productiva</t>
  </si>
  <si>
    <t>RUC/Cédula</t>
  </si>
  <si>
    <t>Nombre del Operador</t>
  </si>
  <si>
    <t xml:space="preserve"> Organismo de Certificación</t>
  </si>
  <si>
    <t>Año</t>
  </si>
  <si>
    <t>Responsable de actualización:</t>
  </si>
  <si>
    <t xml:space="preserve">Fecha de actualización: </t>
  </si>
  <si>
    <r>
      <t xml:space="preserve">PROCESO: </t>
    </r>
    <r>
      <rPr>
        <sz val="9"/>
        <rFont val="Arial"/>
        <family val="2"/>
      </rPr>
      <t>INOCUIDAD DE ALIMENTOS</t>
    </r>
  </si>
  <si>
    <t>Fecha de ingreso Agencia</t>
  </si>
  <si>
    <r>
      <t>SUBPROCESO:</t>
    </r>
    <r>
      <rPr>
        <sz val="9"/>
        <rFont val="Arial"/>
        <family val="2"/>
      </rPr>
      <t xml:space="preserve"> ORGÁNICOS</t>
    </r>
  </si>
  <si>
    <t>CONTROL DE CAMBIOS</t>
  </si>
  <si>
    <t>Fecha Anterior</t>
  </si>
  <si>
    <t>Cambios o modificaciones</t>
  </si>
  <si>
    <t>Fecha del cambio</t>
  </si>
  <si>
    <t>Autor</t>
  </si>
  <si>
    <r>
      <t xml:space="preserve">Edición No: </t>
    </r>
    <r>
      <rPr>
        <sz val="9"/>
        <rFont val="Arial"/>
        <family val="2"/>
      </rPr>
      <t>0</t>
    </r>
  </si>
  <si>
    <t>Nombre del operador</t>
  </si>
  <si>
    <t>Código POA</t>
  </si>
  <si>
    <t>Nombre del operador grupal</t>
  </si>
  <si>
    <t>Nombre de los miembros del grupo al que aplica la sanción</t>
  </si>
  <si>
    <t>POA Suspendido</t>
  </si>
  <si>
    <t>POA Cancelado</t>
  </si>
  <si>
    <t>Mantener la certificación con condiciones especificadas por el Organismo de Certificación</t>
  </si>
  <si>
    <t>Certificadora Ecuatoriana de Estándares CeresEcuador Cía. Ltda.</t>
  </si>
  <si>
    <t>Conservación y Desarrollo CYD Certified S.A.</t>
  </si>
  <si>
    <t>Control Unión Perú S.A.C.</t>
  </si>
  <si>
    <t>Kiwa BCS Ecuador Cía. Ltda.</t>
  </si>
  <si>
    <t>Quality Certification Services Certificaciones del Ecuador QCS Cía. Ltda.</t>
  </si>
  <si>
    <t>Organismos de Certificación</t>
  </si>
  <si>
    <t>Propuesta de suspensión de la certificación</t>
  </si>
  <si>
    <t>Propuesta de revocación de la certificación</t>
  </si>
  <si>
    <t>Suspensión de la certificación orgánica</t>
  </si>
  <si>
    <t>Revocación de la certificación orgánica</t>
  </si>
  <si>
    <t>Sanción impuesta por el organismo de certificación</t>
  </si>
  <si>
    <t>Estado del contrato de certificación</t>
  </si>
  <si>
    <t>Nro.</t>
  </si>
  <si>
    <t>Fecha de notificación  del OC al operador</t>
  </si>
  <si>
    <t>Producto orgánico  sancionado</t>
  </si>
  <si>
    <t>Alcance de certificación sancionado</t>
  </si>
  <si>
    <t>Nombre de los miembros del  operador grupal al  que se aplica la sanción</t>
  </si>
  <si>
    <t xml:space="preserve">Nro. de Memorando enviado a las Oficinas Distritales </t>
  </si>
  <si>
    <t>Fecha de envío del Memorando a las Oficionas Distritales</t>
  </si>
  <si>
    <t>Nro. de Oficio de notificación de cancelación del registro POA</t>
  </si>
  <si>
    <t xml:space="preserve">Registro POA </t>
  </si>
  <si>
    <t>Estatus del Registro POA</t>
  </si>
  <si>
    <t>Contrato</t>
  </si>
  <si>
    <t>Vigente</t>
  </si>
  <si>
    <t>Finalizado</t>
  </si>
  <si>
    <t>Sanción impuesta por el Organismo de Certificación</t>
  </si>
  <si>
    <t>Motivo de la sanción</t>
  </si>
  <si>
    <t>Ninguno</t>
  </si>
  <si>
    <t>Causales administrativos</t>
  </si>
  <si>
    <t>Residuo de moleculas en productos orgánicos</t>
  </si>
  <si>
    <t>Producto procesado  sancionado</t>
  </si>
  <si>
    <t>Molécula detectada</t>
  </si>
  <si>
    <t>Concentracíon de la molécula en mg/kg</t>
  </si>
  <si>
    <t>POA Vigente</t>
  </si>
  <si>
    <t>Estatus POA</t>
  </si>
  <si>
    <t>No Aplica</t>
  </si>
  <si>
    <t>Cierre no efectivo de No Conformidades</t>
  </si>
  <si>
    <t>Negación de certificación primera vez</t>
  </si>
  <si>
    <t>Negación de certificación renovación</t>
  </si>
  <si>
    <t>Ninguna</t>
  </si>
  <si>
    <t>Fecha de la primera notificación  del OC al operador</t>
  </si>
  <si>
    <t>Fecha de la notificación final del OC al operador</t>
  </si>
  <si>
    <t>Hoja de ruta Final</t>
  </si>
  <si>
    <t>Primera Hoja de ruta</t>
  </si>
  <si>
    <r>
      <t xml:space="preserve">Fecha de Aprobación: </t>
    </r>
    <r>
      <rPr>
        <sz val="9"/>
        <rFont val="Arial"/>
        <family val="2"/>
      </rPr>
      <t>xx/02/2022</t>
    </r>
  </si>
  <si>
    <t xml:space="preserve">RG - OR - 041 LISTADO DE OPERADORES ORGÁNICOS SANCIONADOS </t>
  </si>
  <si>
    <t>Lenin Moreno Gálvez</t>
  </si>
  <si>
    <t>No tiene</t>
  </si>
  <si>
    <t>Alcance de certificación</t>
  </si>
  <si>
    <t>Producción vegetal y material de propagación</t>
  </si>
  <si>
    <t>Producción apícola</t>
  </si>
  <si>
    <t>Recolección silvestre</t>
  </si>
  <si>
    <t>Producción de hongos comestibles</t>
  </si>
  <si>
    <t>Producción pecuaria</t>
  </si>
  <si>
    <t>Producción acuícola</t>
  </si>
  <si>
    <t>Producción y/o recolección de algas</t>
  </si>
  <si>
    <t>Procesamiento de la producción orgánica</t>
  </si>
  <si>
    <t>Producción orgánica realizada por grupos de productores con SIC</t>
  </si>
  <si>
    <t>Comercialización incluido importación y exportación de la producción orgánica</t>
  </si>
  <si>
    <t>Banano</t>
  </si>
  <si>
    <t>El Oro</t>
  </si>
  <si>
    <t>Individual</t>
  </si>
  <si>
    <t>N/A</t>
  </si>
  <si>
    <t>Fenpropimorfo</t>
  </si>
  <si>
    <t>0.01</t>
  </si>
  <si>
    <t>Producto</t>
  </si>
  <si>
    <t>Muestra</t>
  </si>
  <si>
    <t>Hoja</t>
  </si>
  <si>
    <t xml:space="preserve">Pirimetanil </t>
  </si>
  <si>
    <t>Fenpropidina</t>
  </si>
  <si>
    <t>Propiconazol</t>
  </si>
  <si>
    <t xml:space="preserve">Epoxiconazol </t>
  </si>
  <si>
    <t>LMR CODEX mg/kg</t>
  </si>
  <si>
    <t>LMR UE mg/kg</t>
  </si>
  <si>
    <t>Grupal</t>
  </si>
  <si>
    <t>Todos</t>
  </si>
  <si>
    <t>ver lista de procesados</t>
  </si>
  <si>
    <t>Napo</t>
  </si>
  <si>
    <t>Cacao</t>
  </si>
  <si>
    <t>Licor de cacao</t>
  </si>
  <si>
    <t>Guayas</t>
  </si>
  <si>
    <t>Pichincha</t>
  </si>
  <si>
    <t>Mango</t>
  </si>
  <si>
    <t>Cipermetrina</t>
  </si>
  <si>
    <t>0.1</t>
  </si>
  <si>
    <t>Difenoconazol</t>
  </si>
  <si>
    <t>0077-8</t>
  </si>
  <si>
    <t>ONOFRE BALTAZAR MORENO ROMERO</t>
  </si>
  <si>
    <t>0700020944001</t>
  </si>
  <si>
    <t>EL MAMEY</t>
  </si>
  <si>
    <t>AGR-AGROCALIDAD/DGDA-2022-0090-E</t>
  </si>
  <si>
    <t>Chimborazo</t>
  </si>
  <si>
    <t>LMR EEUU mg/kg</t>
  </si>
  <si>
    <t>0050-5</t>
  </si>
  <si>
    <t>AGROEXPORTADORA POGO AEXPORTPOGO CIA LTDA</t>
  </si>
  <si>
    <t xml:space="preserve"> 0791804825001</t>
  </si>
  <si>
    <t>FINCA JUAN DE DIOS</t>
  </si>
  <si>
    <t>AGR-AGROCALIDAD/DGDA-2022-0212-E</t>
  </si>
  <si>
    <t xml:space="preserve"> ASOCIACION DE PRODUCCION AGRICOLA ASOBAN ASOPROAGRIBAN</t>
  </si>
  <si>
    <t>0791773202001</t>
  </si>
  <si>
    <t>AGR-AGROCALIDAD/DGDA-2022-0213-E</t>
  </si>
  <si>
    <t>Hilder Ademar Aponte Ramirez</t>
  </si>
  <si>
    <t>Finca La Libertad 1</t>
  </si>
  <si>
    <t>0704002732001</t>
  </si>
  <si>
    <t>AGR-AGROCALIDAD/DGDA-2022-0222-E</t>
  </si>
  <si>
    <t>Spiroxamina</t>
  </si>
  <si>
    <t>0.034</t>
  </si>
  <si>
    <t>1.5</t>
  </si>
  <si>
    <t>0.01 
hoja</t>
  </si>
  <si>
    <t>S/N</t>
  </si>
  <si>
    <t>Finca La Libertad 1  (2952G)</t>
  </si>
  <si>
    <t>1704046844001</t>
  </si>
  <si>
    <t>AGR-AGROCALIDAD/DGDA-2022-0223-E</t>
  </si>
  <si>
    <t>Ilde Isahel Aponte Aponte</t>
  </si>
  <si>
    <t>0.96</t>
  </si>
  <si>
    <t>0.018</t>
  </si>
  <si>
    <t>Glenda Magaly Romero Macas</t>
  </si>
  <si>
    <t>Finca Cañas</t>
  </si>
  <si>
    <t>0704119296001</t>
  </si>
  <si>
    <t>AGR-AGROCALIDAD/DGDA-2022-0225-E</t>
  </si>
  <si>
    <t>PRIETO EXPORT S.A. AGRICOLA PRIETOEXPORT S.A</t>
  </si>
  <si>
    <t>0791791022001</t>
  </si>
  <si>
    <t>0613-7</t>
  </si>
  <si>
    <t>0612-9</t>
  </si>
  <si>
    <t>0037-2</t>
  </si>
  <si>
    <t>0142-1</t>
  </si>
  <si>
    <t>Residuo de moléculas en productos orgánicos</t>
  </si>
  <si>
    <t>AGR-AGROCALIDAD/DGDA-2022-0340-E</t>
  </si>
  <si>
    <t>IRENECUADOR S.A.</t>
  </si>
  <si>
    <t>0993221287001</t>
  </si>
  <si>
    <t>0.014</t>
  </si>
  <si>
    <t>0208-1</t>
  </si>
  <si>
    <t>AGR-AGROCALIDAD/DGDA-2022-0345-E</t>
  </si>
  <si>
    <t>0.05</t>
  </si>
  <si>
    <t>TROPICALFRUIT EXPORT S.A.</t>
  </si>
  <si>
    <t>0184-3</t>
  </si>
  <si>
    <t>0992451467001</t>
  </si>
  <si>
    <t>AGR-AGROCALIDAD/DGDA-2022-0346-E</t>
  </si>
  <si>
    <t>SEMVRA - AGRICOLA OFICIAL S.A. AGROFICIAL</t>
  </si>
  <si>
    <t>0610-3</t>
  </si>
  <si>
    <t xml:space="preserve"> 0991213821001</t>
  </si>
  <si>
    <t>Concentrado de mango aséptico orgánico, puré aséptico de mango orgánico, IQF
banano orgánico en mitad, IQF banano orgánico en rebanadas, IQF banano orgánico en paleta, IQF
bananos orgánicos en mitad marca woodstock, IQF bananos orgánicos en rodajas marca woodstock, IQF
banano orgánico entero, IQF banano orgánico entero marca woodstock, pulpa de aloe vera orgánica,
bananos orgánicos en rebanadas cubiertas con chocolate oscuro, bananos orgánicos en paleta cubiertas
con chocolate oscuro, aceite de soya orgánico</t>
  </si>
  <si>
    <t xml:space="preserve">Renuncia al vínculo contractual que tenía con Control
Union </t>
  </si>
  <si>
    <t>AGR-AGROCALIDAD/DGDA-2022-0347-E</t>
  </si>
  <si>
    <t>0137-1</t>
  </si>
  <si>
    <t>Hernán Rosendo Monsalve Aguilera</t>
  </si>
  <si>
    <t>Finca El Pinco, 
Finca La Playa, 
Finca La Loayza, 
Finca San José</t>
  </si>
  <si>
    <t>0100964857001</t>
  </si>
  <si>
    <t>EXPORTADORA
AGRICULTORES BANANEROS DEL SUR S A
EXAGRISURSA</t>
  </si>
  <si>
    <t>0498-0</t>
  </si>
  <si>
    <t>0992816384001</t>
  </si>
  <si>
    <t>Finca Banaclem</t>
  </si>
  <si>
    <t>Naula Laguna Wilson Kleber</t>
  </si>
  <si>
    <t>6.35</t>
  </si>
  <si>
    <t>AGR-AGROCALIDAD/DGDA-2022-1041-E</t>
  </si>
  <si>
    <t>AGR-AGROCALIDAD/DGDA-2022-0353-E</t>
  </si>
  <si>
    <t>Tebuconazol</t>
  </si>
  <si>
    <t>Pyrimethanil</t>
  </si>
  <si>
    <t>0.011</t>
  </si>
  <si>
    <t>0.059</t>
  </si>
  <si>
    <t>0.037</t>
  </si>
  <si>
    <t>0.11</t>
  </si>
  <si>
    <t>0.038</t>
  </si>
  <si>
    <t>0.45</t>
  </si>
  <si>
    <t>0.089</t>
  </si>
  <si>
    <t>0.016</t>
  </si>
  <si>
    <t>0.045</t>
  </si>
  <si>
    <t>0643-4</t>
  </si>
  <si>
    <t>CARLOS OLVIN BOLIVAR FARINANGO GUALICHE</t>
  </si>
  <si>
    <t>1703808103001</t>
  </si>
  <si>
    <t>AGR-AGROCALIDAD/DGDA-2022-0698-E</t>
  </si>
  <si>
    <t>0349-4</t>
  </si>
  <si>
    <t>0700939820001</t>
  </si>
  <si>
    <t>Las Flores</t>
  </si>
  <si>
    <t>AGR-AGROCALIDAD/DGDA-2022-0740-E</t>
  </si>
  <si>
    <t>EDGAR EDUARDO RAMON SANMARTIN</t>
  </si>
  <si>
    <t>ASOCIACION DE PRODUCCION AGROPECUARIA ALLY GUAYUSA BUENA
GUAYUSA ASOPALLYGUAYUSA</t>
  </si>
  <si>
    <t>2290337782001</t>
  </si>
  <si>
    <t>Guayusa</t>
  </si>
  <si>
    <t>Orellana</t>
  </si>
  <si>
    <t>AGR-AGROCALIDAD/DGDA-2021-7910-E</t>
  </si>
  <si>
    <t>AGR-AGROCALIDAD/DGDA-2022-0941-E</t>
  </si>
  <si>
    <t>0471-7</t>
  </si>
  <si>
    <t>TERRAFERTIL S.A</t>
  </si>
  <si>
    <t>1791993020001</t>
  </si>
  <si>
    <t>AGR-AGROCALIDAD/DGDA-2022-1017-E</t>
  </si>
  <si>
    <t>NATURE FARMING S.A.</t>
  </si>
  <si>
    <t xml:space="preserve">0992140763001
</t>
  </si>
  <si>
    <t>AGR-AGROCALIDAD/DGDA-2022-1015-E</t>
  </si>
  <si>
    <t>AGR-AGROCALIDAD/DGDA-2022-1266-E</t>
  </si>
  <si>
    <t>FINCA LORENITA</t>
  </si>
  <si>
    <t>DINING S.A</t>
  </si>
  <si>
    <t>0992484837001</t>
  </si>
  <si>
    <t>0645-9</t>
  </si>
  <si>
    <t>DIANA-FOOD ECUADOR S A</t>
  </si>
  <si>
    <t>0790099915001</t>
  </si>
  <si>
    <t>Puré Banano Demeter</t>
  </si>
  <si>
    <t>AGR-AGROCALIDAD/DGDA-2022-1284-E</t>
  </si>
  <si>
    <t>Finca Enmanuel 1 y
Enmanuel 6</t>
  </si>
  <si>
    <t>Ricardo Andrés Loaiza Romero</t>
  </si>
  <si>
    <t>1714693098001</t>
  </si>
  <si>
    <t>AGR-AGROCALIDAD/DGDA-2022-1285-E</t>
  </si>
  <si>
    <t>N° AGR-AGROCALIDAD/DGDA-2021-3218-E</t>
  </si>
  <si>
    <t>Clorpirifos-etil</t>
  </si>
  <si>
    <t>0.024</t>
  </si>
  <si>
    <t>Enmanuel 1</t>
  </si>
  <si>
    <t>Enmanuel 6</t>
  </si>
  <si>
    <t>Tridemorf</t>
  </si>
  <si>
    <t>0.10</t>
  </si>
  <si>
    <t>0.019</t>
  </si>
  <si>
    <t>0.015</t>
  </si>
  <si>
    <t>0.025</t>
  </si>
  <si>
    <t>0.20</t>
  </si>
  <si>
    <t>0.093</t>
  </si>
  <si>
    <t>FUNDACION MAQUITA CUSHUNCHIC COMERCIALIZANDO COMO
HERMANOS “MCCH”</t>
  </si>
  <si>
    <t>0503-9</t>
  </si>
  <si>
    <t>1790951588001</t>
  </si>
  <si>
    <t>cacao en grano</t>
  </si>
  <si>
    <t>AGR-AGROCALIDAD/DGDA-2022-1288-E</t>
  </si>
  <si>
    <t>ASOCIACIÓN AGRO ARTESANAL WIÑAK</t>
  </si>
  <si>
    <t>1591707503001</t>
  </si>
  <si>
    <t>AGROSFERA SOCIEDAD ANÓNIMA</t>
  </si>
  <si>
    <t>0992864419001</t>
  </si>
  <si>
    <t>0321-3</t>
  </si>
  <si>
    <t>Extractora Agrícola Río Manso S.A.</t>
  </si>
  <si>
    <t>1790300404001</t>
  </si>
  <si>
    <t>Los Ríos</t>
  </si>
  <si>
    <t>AGR-AGROCALIDAD/DGDA-2022-1319-E</t>
  </si>
  <si>
    <t>0377-5</t>
  </si>
  <si>
    <t>I.A.E. INDUSTRIA AGRICOLA EXPORTADORA INAEXPO C.A.</t>
  </si>
  <si>
    <t>AGR-AGROCALIDAD/DGDA-2022-1327-E</t>
  </si>
  <si>
    <t>1791242491001</t>
  </si>
  <si>
    <t>Finca Agua Viva</t>
  </si>
  <si>
    <t>Palmito</t>
  </si>
  <si>
    <t>0048-9</t>
  </si>
  <si>
    <t>WALTER ENRIQUE CARVAJAL ECHEVERRIA</t>
  </si>
  <si>
    <t>0701470411001</t>
  </si>
  <si>
    <t>SAN RAFAEL, LOTE 1 Y LOTE 3</t>
  </si>
  <si>
    <t>AGR-AGROCALIDAD/DGDA-2022-1329-E</t>
  </si>
  <si>
    <t>HUGO ROSENDO PROAÑO CELA</t>
  </si>
  <si>
    <t>AGR-AGROCALIDAD/DGDA-2022-1350-E</t>
  </si>
  <si>
    <t>Cotopaxi</t>
  </si>
  <si>
    <t>0501153126001</t>
  </si>
  <si>
    <t>AGRICOLA DELIA</t>
  </si>
  <si>
    <t>0575-7</t>
  </si>
  <si>
    <t>RUBÉN ARTURO CHAVEZ QUICHIMBO</t>
  </si>
  <si>
    <t>0234-7</t>
  </si>
  <si>
    <t>0705019396001</t>
  </si>
  <si>
    <t>FINCA LA CHONERA</t>
  </si>
  <si>
    <t>AGR-AGROCALIDAD/DGDA-2022-1352-E</t>
  </si>
  <si>
    <t>AGR-AGROCALIDAD/DGDA-2022-1363-E</t>
  </si>
  <si>
    <t>AGROELEONOR CIA. LTDA</t>
  </si>
  <si>
    <t>0486-5</t>
  </si>
  <si>
    <t>1792377714001</t>
  </si>
  <si>
    <t>HACIENDA AGROELEONOR CIA. LTDA</t>
  </si>
  <si>
    <t>Esmeraldas</t>
  </si>
  <si>
    <t>0502-1</t>
  </si>
  <si>
    <t>AGRICOLA COMPAÑIA LIMITADA ECOPALLANA COMPAÑIA DE RESPONSABILIDAD LIMITADA</t>
  </si>
  <si>
    <t>0691744078001</t>
  </si>
  <si>
    <t>Quinua</t>
  </si>
  <si>
    <t>AGR-AGROCALIDAD/DGDA-2022-1364-E</t>
  </si>
  <si>
    <t>Harina de quinua
Harina de quinua - trigo
Harina de quinua - maíz
Harina de chocho
Harina de amaranto
Pop de quinua
Chocho desamargado seco
Chocho desamargado fresco
Panela Granulada
Harina de trigo
Harina de maíz
Harina de quinua - amaranto
Harina de cebada
Arroz de cebada</t>
  </si>
  <si>
    <t>Cancelación de contrato</t>
  </si>
  <si>
    <t>ALFONSO JAVIER ROMO SOLINES</t>
  </si>
  <si>
    <t>1707823041001</t>
  </si>
  <si>
    <t>AGR-AGROCALIDAD/DGDA-2022-1459-E</t>
  </si>
  <si>
    <t>0364-3</t>
  </si>
  <si>
    <t>San José de Huatos</t>
  </si>
  <si>
    <t>Hortalizas, plantas medicinales, tubérculos, mora</t>
  </si>
  <si>
    <t>Ají mix
Brócoli despellado
Cebollas mix
Coliflor despellada
Lechuga mix
Mix de aromáticas
Mix de hierbas
Pimiento mix
Tomate cherry mix
zuquini mix</t>
  </si>
  <si>
    <t>WILLIAN JOSÉ CELI TRUJILLO</t>
  </si>
  <si>
    <t>1707814404001</t>
  </si>
  <si>
    <t>DEET</t>
  </si>
  <si>
    <t>AGR-AGROCALIDAD/DGDA-2022-1478-E</t>
  </si>
  <si>
    <t>No existe</t>
  </si>
  <si>
    <t>ASOCIACIÓN ARTESANAL "SABOR ARRIBA"</t>
  </si>
  <si>
    <t>0517-9</t>
  </si>
  <si>
    <t>0891728506001</t>
  </si>
  <si>
    <t>licor de cacao</t>
  </si>
  <si>
    <t>AGR-AGROCALIDAD/DGDA-2022-1479-E</t>
  </si>
  <si>
    <t>TOTALBANANA S.A.</t>
  </si>
  <si>
    <t>0791829305001</t>
  </si>
  <si>
    <t>FINCA SAN JOSE LA CUEVA</t>
  </si>
  <si>
    <t>AGR-AGROCALIDAD/DGDA-2022-1511-E</t>
  </si>
  <si>
    <t xml:space="preserve"> </t>
  </si>
  <si>
    <t>0611-1</t>
  </si>
  <si>
    <t>0130-6</t>
  </si>
  <si>
    <t>AGR-AGROCALIDAD/DGDA-2022-1552-E</t>
  </si>
  <si>
    <t>TROPICALAGRO</t>
  </si>
  <si>
    <t>FINCA SOLE</t>
  </si>
  <si>
    <t>0991269428001</t>
  </si>
  <si>
    <t>AGR-AGROCALIDAD/DGDA-2022-1553-E</t>
  </si>
  <si>
    <t>TERRAFRUTTA S.A.</t>
  </si>
  <si>
    <t>0993191205001</t>
  </si>
  <si>
    <t>0585-6</t>
  </si>
  <si>
    <t>AGR-AGROCALIDAD/DGDA-2022-1571-E</t>
  </si>
  <si>
    <t>AGR-AGROCALIDAD/DGDA-2022-1672-E</t>
  </si>
  <si>
    <t>AGR-AGROCALIDAD/DGDA-2022-1671-E</t>
  </si>
  <si>
    <t>Malathion</t>
  </si>
  <si>
    <t>2,4 D</t>
  </si>
  <si>
    <t>0.01 (cacao grano)</t>
  </si>
  <si>
    <t>0.02 (cacao grano)</t>
  </si>
  <si>
    <t>0.477</t>
  </si>
  <si>
    <t>0.039</t>
  </si>
  <si>
    <t>0.28</t>
  </si>
  <si>
    <t>0.029</t>
  </si>
  <si>
    <t>0.5</t>
  </si>
  <si>
    <t>0.2</t>
  </si>
  <si>
    <t>0.6</t>
  </si>
  <si>
    <t>AGR-AGROCALIDAD/DGDA-2022-1673-E</t>
  </si>
  <si>
    <t>0497-2</t>
  </si>
  <si>
    <t xml:space="preserve">Corporación Gruppo Salinas </t>
  </si>
  <si>
    <t xml:space="preserve">0291505511001 </t>
  </si>
  <si>
    <t>Bolívar</t>
  </si>
  <si>
    <t xml:space="preserve">AGR-AGROCALIDAD/DGDA-2022-2354-E </t>
  </si>
  <si>
    <t>Asociación de Productores Orgánicos y Ecológicos dba
BANASOL – ASOAGRIORE</t>
  </si>
  <si>
    <t>0474-1</t>
  </si>
  <si>
    <t>0791772168001</t>
  </si>
  <si>
    <t>AGR-AGROCALIDAD/DGDA-2022-1830-E</t>
  </si>
  <si>
    <t>CORPORACION DE PRODUCTORES AGROECOLOGICOS DE FRUTAS TROPICALES SAN MIGUEL DE BRASIL</t>
  </si>
  <si>
    <t>0126-4</t>
  </si>
  <si>
    <t>0791717167001</t>
  </si>
  <si>
    <t>AGR-AGROCALIDAD/DGDA-2022-1850-E</t>
  </si>
  <si>
    <t>PEDRO FRANCISCO DIAZ LALANGUI</t>
  </si>
  <si>
    <t>1102822283001</t>
  </si>
  <si>
    <t>0063-8</t>
  </si>
  <si>
    <t>Coco</t>
  </si>
  <si>
    <t>Ver lista de procesados</t>
  </si>
  <si>
    <t>Coco deshidratado rallado
Leche de coco
Coco pelado con agua
Coco pelado sin agua
Aceite de coco
Extracto de coco
Agua de coco 
Pulpa de coco
Chips de coco
Coco rayado fresco</t>
  </si>
  <si>
    <t>PEDRO DÍAZ</t>
  </si>
  <si>
    <t>AGR-AGROCALIDAD/DGDA-2022-1837-E</t>
  </si>
  <si>
    <t>COCODAYS</t>
  </si>
  <si>
    <t>0175-1</t>
  </si>
  <si>
    <t>ECOBANEC CIA. LTDA.</t>
  </si>
  <si>
    <t>0992585064001</t>
  </si>
  <si>
    <t>AGR-AGROCALIDAD/DGDA-2022-1936-E</t>
  </si>
  <si>
    <t>KISAEXPORT S.A</t>
  </si>
  <si>
    <t>0993099309001</t>
  </si>
  <si>
    <t>0669-9</t>
  </si>
  <si>
    <t>D-01
PRC 096427 KISAEXPORT S.A</t>
  </si>
  <si>
    <t>Harina de banano</t>
  </si>
  <si>
    <t>AGR-AGROCALIDAD/DGDA-2022-2010-E</t>
  </si>
  <si>
    <t>Azoxistrobina</t>
  </si>
  <si>
    <t>2 (banano)</t>
  </si>
  <si>
    <t>0652-5</t>
  </si>
  <si>
    <t>FAYAVE S.A.</t>
  </si>
  <si>
    <t>2390032547001</t>
  </si>
  <si>
    <t>Pitahaya</t>
  </si>
  <si>
    <t>Santo Domingo de los Tsáchilas</t>
  </si>
  <si>
    <t>AGR-AGROCALIDAD/DGDA-2022-2060-E</t>
  </si>
  <si>
    <t>JUAN ANTONIO MITE</t>
  </si>
  <si>
    <t>FINCA MICHELLE</t>
  </si>
  <si>
    <t>0910976331001</t>
  </si>
  <si>
    <t>0099-2</t>
  </si>
  <si>
    <t>AGR-AGROCALIDAD/DGDA-2022-2084-E</t>
  </si>
  <si>
    <t>JULIO GERARDO SIGUENCIA SIGUENCIA</t>
  </si>
  <si>
    <t>0300771771001</t>
  </si>
  <si>
    <t>María Teresa 1 y 2</t>
  </si>
  <si>
    <t>0599-7</t>
  </si>
  <si>
    <t>AGR-AGROCALIDAD/DGDA-2022-2085-E</t>
  </si>
  <si>
    <t>AGR-AGROCALIDAD/DGDA-2022-2221-E</t>
  </si>
  <si>
    <t>AGR-AGROCALIDAD/DGDA-2022-2353-E</t>
  </si>
  <si>
    <t>MERCAGRO</t>
  </si>
  <si>
    <t>0992648325001</t>
  </si>
  <si>
    <t>Manabí</t>
  </si>
  <si>
    <t>CORPORACION EL ROSADO S.A.</t>
  </si>
  <si>
    <t>0990004196001</t>
  </si>
  <si>
    <t>AGR-AGROCALIDAD/CIA-2022-000137-EXT</t>
  </si>
  <si>
    <t>zimbra</t>
  </si>
  <si>
    <t>ECUABLUE S.A.S B.I.C</t>
  </si>
  <si>
    <t>1793076815001</t>
  </si>
  <si>
    <t>Finca El Molle</t>
  </si>
  <si>
    <t>Uso de insumos no permitidos</t>
  </si>
  <si>
    <t>Arándano</t>
  </si>
  <si>
    <t>AGR-AGROCALIDAD/DGDA-2022-1659-E</t>
  </si>
  <si>
    <t>INMOBILIARIA POLYZOO S.A.</t>
  </si>
  <si>
    <t>099116885001</t>
  </si>
  <si>
    <t>AGR-AGROCALIDAD/DGDA-2022-1290-E</t>
  </si>
  <si>
    <t>0553-4</t>
  </si>
  <si>
    <t>Chips de plátano
orgánico con paprika</t>
  </si>
  <si>
    <t>AGR-AGROCALIDAD/DGDA-2021-7613-E</t>
  </si>
  <si>
    <t>AGR-AGROCALIDAD/DGDA-2021-7687-E</t>
  </si>
  <si>
    <t>AGR-AGROCALIDAD/CIA-2022-000138-EXT</t>
  </si>
  <si>
    <t>AGROGEAR S.A.</t>
  </si>
  <si>
    <t>1291723248001</t>
  </si>
  <si>
    <t>AGR-AGROCALIDAD/DGDA-2022-1797-E</t>
  </si>
  <si>
    <t>AGR-AGROCALIDAD/DGDA-2022-1301-E</t>
  </si>
  <si>
    <t>Carlos José Dávila Escudero – dba Arawi Cocoa Products</t>
  </si>
  <si>
    <t>0102555257001</t>
  </si>
  <si>
    <t>0511-2</t>
  </si>
  <si>
    <t>chocolates</t>
  </si>
  <si>
    <t>AGR-AGROCALIDAD/DGDA-2022-0786-E</t>
  </si>
  <si>
    <t>3.0</t>
  </si>
  <si>
    <t>2.0</t>
  </si>
  <si>
    <t>2.0 (banano)</t>
  </si>
  <si>
    <t>Boscalid</t>
  </si>
  <si>
    <t>Pirimetanil</t>
  </si>
  <si>
    <t>0.030</t>
  </si>
  <si>
    <t>0.056</t>
  </si>
  <si>
    <t>0.096</t>
  </si>
  <si>
    <t>0.074</t>
  </si>
  <si>
    <t>0.30</t>
  </si>
  <si>
    <t>0.020</t>
  </si>
  <si>
    <t>0.054</t>
  </si>
  <si>
    <t>FINCA BANACLEM EXAGRISURSA</t>
  </si>
  <si>
    <t>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</si>
</sst>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name val="Arial"/>
      <family val="2"/>
    </font>
    <font>
      <b/>
      <sz val="9"/>
      <name val="Arial"/>
      <family val="2"/>
    </font>
    <font>
      <b/>
      <sz val="11"/>
      <color theme="1"/>
      <name val="Calibri"/>
      <family val="2"/>
      <scheme val="minor"/>
    </font>
    <font>
      <b/>
      <sz val="8"/>
      <color theme="1"/>
      <name val="Calibri"/>
      <family val="2"/>
      <scheme val="minor"/>
    </font>
    <font>
      <sz val="8"/>
      <color theme="1"/>
      <name val="Calibri"/>
      <family val="2"/>
      <scheme val="minor"/>
    </font>
    <font>
      <b/>
      <sz val="9"/>
      <color theme="1"/>
      <name val="Calibri"/>
      <family val="2"/>
    </font>
    <font>
      <sz val="9"/>
      <color theme="1"/>
      <name val="Calibri"/>
      <family val="2"/>
    </font>
    <font>
      <sz val="9"/>
      <color theme="1"/>
      <name val="Calibri"/>
      <family val="2"/>
      <scheme val="minor"/>
    </font>
    <font>
      <sz val="8"/>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top" wrapText="1"/>
    </xf>
    <xf numFmtId="0" fontId="0" fillId="0" borderId="0" xfId="0" applyAlignment="1">
      <alignment horizontal="center"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5" fillId="0" borderId="0" xfId="0" applyFont="1" applyAlignment="1">
      <alignment vertical="center"/>
    </xf>
    <xf numFmtId="0" fontId="7" fillId="0" borderId="26" xfId="0" applyFont="1" applyBorder="1" applyAlignment="1">
      <alignment horizontal="center" vertical="center" wrapText="1"/>
    </xf>
    <xf numFmtId="0" fontId="7" fillId="0" borderId="25" xfId="0" applyFont="1" applyBorder="1" applyAlignment="1">
      <alignment horizontal="justify" vertical="center" wrapText="1"/>
    </xf>
    <xf numFmtId="0" fontId="7" fillId="0" borderId="25" xfId="0" applyFont="1" applyBorder="1" applyAlignment="1">
      <alignment horizontal="center" vertical="center" wrapText="1"/>
    </xf>
    <xf numFmtId="0" fontId="6" fillId="2" borderId="10" xfId="0" applyFont="1" applyFill="1" applyBorder="1" applyAlignment="1">
      <alignment wrapText="1"/>
    </xf>
    <xf numFmtId="0" fontId="6" fillId="2" borderId="10" xfId="0" applyFont="1" applyFill="1" applyBorder="1" applyAlignment="1">
      <alignment horizontal="center"/>
    </xf>
    <xf numFmtId="0" fontId="0" fillId="0" borderId="0" xfId="0" applyAlignment="1">
      <alignment wrapText="1"/>
    </xf>
    <xf numFmtId="0" fontId="3" fillId="0" borderId="0" xfId="0" applyFont="1"/>
    <xf numFmtId="0" fontId="0" fillId="0" borderId="12"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xf numFmtId="49" fontId="0" fillId="0" borderId="1" xfId="0" applyNumberFormat="1" applyBorder="1"/>
    <xf numFmtId="0" fontId="8" fillId="0" borderId="1" xfId="0" applyFont="1" applyBorder="1" applyAlignment="1">
      <alignment wrapText="1"/>
    </xf>
    <xf numFmtId="0" fontId="0" fillId="0" borderId="1" xfId="0" applyBorder="1" applyAlignment="1">
      <alignment horizontal="center"/>
    </xf>
    <xf numFmtId="0" fontId="0" fillId="3" borderId="1" xfId="0" applyFill="1" applyBorder="1"/>
    <xf numFmtId="0" fontId="0" fillId="3" borderId="1" xfId="0" applyFill="1" applyBorder="1" applyAlignment="1">
      <alignment wrapText="1"/>
    </xf>
    <xf numFmtId="14" fontId="0" fillId="3" borderId="1" xfId="0" applyNumberFormat="1" applyFill="1" applyBorder="1"/>
    <xf numFmtId="14" fontId="0" fillId="0" borderId="1" xfId="0" applyNumberFormat="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27" xfId="0" applyFill="1" applyBorder="1" applyAlignment="1">
      <alignment wrapText="1"/>
    </xf>
    <xf numFmtId="0" fontId="0" fillId="0" borderId="0" xfId="0" applyFill="1" applyBorder="1" applyAlignment="1">
      <alignment wrapText="1"/>
    </xf>
    <xf numFmtId="0" fontId="0" fillId="0" borderId="1" xfId="0" applyBorder="1" applyAlignment="1">
      <alignment horizontal="left" wrapText="1"/>
    </xf>
    <xf numFmtId="49" fontId="0" fillId="0" borderId="1" xfId="0" applyNumberFormat="1" applyBorder="1" applyAlignment="1">
      <alignment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wrapText="1"/>
    </xf>
    <xf numFmtId="49" fontId="0" fillId="5" borderId="1" xfId="0" applyNumberFormat="1" applyFill="1" applyBorder="1"/>
    <xf numFmtId="14" fontId="0" fillId="5" borderId="1" xfId="0" applyNumberFormat="1" applyFill="1" applyBorder="1"/>
    <xf numFmtId="0" fontId="0" fillId="6" borderId="1" xfId="0" applyFill="1" applyBorder="1"/>
    <xf numFmtId="0" fontId="0" fillId="6" borderId="1" xfId="0" applyFill="1" applyBorder="1" applyAlignment="1">
      <alignment horizontal="center" vertical="center"/>
    </xf>
    <xf numFmtId="0" fontId="0" fillId="6" borderId="1" xfId="0" applyFill="1" applyBorder="1" applyAlignment="1">
      <alignment wrapText="1"/>
    </xf>
    <xf numFmtId="49" fontId="0" fillId="6" borderId="1" xfId="0" applyNumberFormat="1" applyFill="1" applyBorder="1"/>
    <xf numFmtId="14" fontId="0" fillId="6" borderId="1" xfId="0" applyNumberFormat="1" applyFill="1" applyBorder="1"/>
    <xf numFmtId="0" fontId="0" fillId="6" borderId="0" xfId="0" applyFill="1" applyBorder="1" applyAlignment="1">
      <alignment wrapText="1"/>
    </xf>
    <xf numFmtId="0" fontId="0" fillId="7" borderId="1" xfId="0" applyFill="1" applyBorder="1" applyAlignment="1">
      <alignment wrapText="1"/>
    </xf>
    <xf numFmtId="0" fontId="0" fillId="6" borderId="1" xfId="0" applyFill="1" applyBorder="1" applyAlignment="1">
      <alignment horizontal="left" wrapText="1"/>
    </xf>
    <xf numFmtId="0" fontId="2"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3" fillId="0" borderId="24" xfId="0" applyFont="1" applyBorder="1" applyAlignment="1">
      <alignment horizontal="center"/>
    </xf>
    <xf numFmtId="14" fontId="0" fillId="0" borderId="29" xfId="0" applyNumberFormat="1" applyBorder="1" applyAlignment="1">
      <alignment horizontal="center" vertical="center"/>
    </xf>
    <xf numFmtId="14" fontId="0" fillId="0" borderId="28" xfId="0" applyNumberFormat="1" applyBorder="1" applyAlignment="1">
      <alignment horizontal="center" vertical="center"/>
    </xf>
    <xf numFmtId="14" fontId="0" fillId="0" borderId="30"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47625</xdr:rowOff>
        </xdr:from>
        <xdr:to>
          <xdr:col>1</xdr:col>
          <xdr:colOff>361950</xdr:colOff>
          <xdr:row>1</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0</xdr:row>
          <xdr:rowOff>0</xdr:rowOff>
        </xdr:from>
        <xdr:to>
          <xdr:col>10</xdr:col>
          <xdr:colOff>257175</xdr:colOff>
          <xdr:row>1</xdr:row>
          <xdr:rowOff>104775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47625</xdr:rowOff>
        </xdr:from>
        <xdr:to>
          <xdr:col>1</xdr:col>
          <xdr:colOff>438150</xdr:colOff>
          <xdr:row>1</xdr:row>
          <xdr:rowOff>142875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0</xdr:row>
          <xdr:rowOff>38100</xdr:rowOff>
        </xdr:from>
        <xdr:to>
          <xdr:col>10</xdr:col>
          <xdr:colOff>295275</xdr:colOff>
          <xdr:row>1</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47625</xdr:rowOff>
        </xdr:from>
        <xdr:to>
          <xdr:col>1</xdr:col>
          <xdr:colOff>438150</xdr:colOff>
          <xdr:row>1</xdr:row>
          <xdr:rowOff>142875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0</xdr:row>
          <xdr:rowOff>28575</xdr:rowOff>
        </xdr:from>
        <xdr:to>
          <xdr:col>10</xdr:col>
          <xdr:colOff>295275</xdr:colOff>
          <xdr:row>1</xdr:row>
          <xdr:rowOff>133350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9525</xdr:rowOff>
        </xdr:from>
        <xdr:to>
          <xdr:col>1</xdr:col>
          <xdr:colOff>438150</xdr:colOff>
          <xdr:row>1</xdr:row>
          <xdr:rowOff>104775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0</xdr:row>
          <xdr:rowOff>0</xdr:rowOff>
        </xdr:from>
        <xdr:to>
          <xdr:col>12</xdr:col>
          <xdr:colOff>400050</xdr:colOff>
          <xdr:row>1</xdr:row>
          <xdr:rowOff>104775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png"/><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png"/><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png"/><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png"/><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AD88"/>
  <sheetViews>
    <sheetView tabSelected="1" zoomScale="70" zoomScaleNormal="70" workbookViewId="0">
      <pane ySplit="9" topLeftCell="A10" activePane="bottomLeft" state="frozen"/>
      <selection activeCell="K9" sqref="K9"/>
      <selection pane="bottomLeft" activeCell="K11" sqref="K11"/>
    </sheetView>
  </sheetViews>
  <sheetFormatPr baseColWidth="10" defaultRowHeight="15" x14ac:dyDescent="0.25"/>
  <cols>
    <col min="1" max="1" width="4.85546875" customWidth="1"/>
    <col min="2" max="2" width="7.42578125" customWidth="1"/>
    <col min="3" max="3" width="12.7109375" style="5" customWidth="1"/>
    <col min="4" max="4" width="22.5703125" customWidth="1"/>
    <col min="5" max="5" width="26" customWidth="1"/>
    <col min="6" max="6" width="16.85546875" customWidth="1"/>
    <col min="7" max="7" width="9.42578125" customWidth="1"/>
    <col min="8" max="8" width="14.7109375" customWidth="1"/>
    <col min="9" max="9" width="23.28515625" customWidth="1"/>
    <col min="10" max="10" width="17.5703125" customWidth="1"/>
    <col min="11" max="11" width="22.7109375" customWidth="1"/>
    <col min="12" max="12" width="31.85546875" customWidth="1"/>
    <col min="13" max="13" width="12.85546875" customWidth="1"/>
    <col min="14" max="14" width="14.7109375" customWidth="1"/>
    <col min="15" max="15" width="26.140625" customWidth="1"/>
    <col min="16" max="16" width="14.5703125" customWidth="1"/>
    <col min="17" max="17" width="11.28515625" customWidth="1"/>
    <col min="18" max="18" width="9" customWidth="1"/>
    <col min="19" max="19" width="16" customWidth="1"/>
    <col min="20" max="20" width="9" customWidth="1"/>
    <col min="21" max="21" width="41.42578125" customWidth="1"/>
    <col min="22" max="22" width="11.140625" customWidth="1"/>
    <col min="23" max="23" width="44.140625" customWidth="1"/>
    <col min="25" max="25" width="36.140625" customWidth="1"/>
    <col min="26" max="26" width="13.5703125" customWidth="1"/>
    <col min="27" max="27" width="19.42578125" customWidth="1"/>
    <col min="29" max="29" width="53.42578125" customWidth="1"/>
    <col min="30" max="30" width="35.5703125" customWidth="1"/>
  </cols>
  <sheetData>
    <row r="1" spans="1:30" hidden="1" x14ac:dyDescent="0.25">
      <c r="A1" s="6"/>
      <c r="B1" s="7"/>
      <c r="C1" s="22"/>
      <c r="D1" s="7"/>
      <c r="E1" s="7"/>
      <c r="F1" s="7"/>
      <c r="G1" s="7"/>
      <c r="H1" s="7"/>
      <c r="I1" s="7"/>
      <c r="J1" s="7"/>
      <c r="K1" s="8"/>
      <c r="Q1" s="5"/>
      <c r="R1" s="5"/>
    </row>
    <row r="2" spans="1:30" hidden="1" x14ac:dyDescent="0.25">
      <c r="A2" s="9"/>
      <c r="B2" s="10"/>
      <c r="C2" s="23"/>
      <c r="D2" s="10"/>
      <c r="E2" s="10"/>
      <c r="F2" s="10"/>
      <c r="G2" s="10"/>
      <c r="H2" s="10"/>
      <c r="I2" s="10"/>
      <c r="J2" s="10"/>
      <c r="K2" s="11"/>
      <c r="Q2" s="5"/>
      <c r="R2" s="5"/>
    </row>
    <row r="3" spans="1:30" s="1" customFormat="1" ht="15.75" hidden="1" customHeight="1" x14ac:dyDescent="0.2">
      <c r="A3" s="61" t="s">
        <v>75</v>
      </c>
      <c r="B3" s="62"/>
      <c r="C3" s="62"/>
      <c r="D3" s="62"/>
      <c r="E3" s="62"/>
      <c r="F3" s="62"/>
      <c r="G3" s="63"/>
      <c r="H3" s="67" t="s">
        <v>22</v>
      </c>
      <c r="I3" s="68"/>
      <c r="J3" s="68"/>
      <c r="K3" s="69"/>
      <c r="Q3" s="2"/>
      <c r="R3" s="2"/>
    </row>
    <row r="4" spans="1:30" s="1" customFormat="1" ht="15.75" hidden="1" customHeight="1" x14ac:dyDescent="0.2">
      <c r="A4" s="64"/>
      <c r="B4" s="65"/>
      <c r="C4" s="65"/>
      <c r="D4" s="65"/>
      <c r="E4" s="65"/>
      <c r="F4" s="65"/>
      <c r="G4" s="66"/>
      <c r="H4" s="70" t="s">
        <v>74</v>
      </c>
      <c r="I4" s="71"/>
      <c r="J4" s="71"/>
      <c r="K4" s="72"/>
      <c r="Q4" s="2"/>
      <c r="R4" s="2"/>
    </row>
    <row r="5" spans="1:30" s="1" customFormat="1" ht="12.75" hidden="1" thickBot="1" x14ac:dyDescent="0.25">
      <c r="A5" s="73" t="s">
        <v>14</v>
      </c>
      <c r="B5" s="74"/>
      <c r="C5" s="74"/>
      <c r="D5" s="74"/>
      <c r="E5" s="74"/>
      <c r="F5" s="74"/>
      <c r="G5" s="75"/>
      <c r="H5" s="76" t="s">
        <v>16</v>
      </c>
      <c r="I5" s="77"/>
      <c r="J5" s="77"/>
      <c r="K5" s="78"/>
      <c r="Q5" s="2"/>
      <c r="R5" s="2"/>
    </row>
    <row r="6" spans="1:30" s="1" customFormat="1" ht="12" hidden="1" x14ac:dyDescent="0.2">
      <c r="A6" s="4"/>
      <c r="C6" s="2"/>
      <c r="J6" s="3"/>
      <c r="Q6" s="2"/>
      <c r="R6" s="2"/>
    </row>
    <row r="7" spans="1:30" s="1" customFormat="1" ht="23.1" hidden="1" customHeight="1" x14ac:dyDescent="0.2">
      <c r="A7" s="79" t="s">
        <v>12</v>
      </c>
      <c r="B7" s="79"/>
      <c r="C7" s="79"/>
      <c r="D7" s="80" t="s">
        <v>76</v>
      </c>
      <c r="E7" s="80"/>
      <c r="F7" s="80"/>
      <c r="G7" s="80"/>
      <c r="H7" s="58" t="s">
        <v>13</v>
      </c>
      <c r="I7" s="58"/>
      <c r="J7" s="59">
        <v>44596</v>
      </c>
      <c r="K7" s="60"/>
      <c r="Q7" s="2"/>
      <c r="R7" s="2"/>
    </row>
    <row r="8" spans="1:30" s="1" customFormat="1" ht="12" x14ac:dyDescent="0.2">
      <c r="C8" s="2"/>
      <c r="Q8" s="2"/>
      <c r="R8" s="2"/>
    </row>
    <row r="9" spans="1:30" s="14" customFormat="1" ht="56.25" x14ac:dyDescent="0.25">
      <c r="A9" s="12" t="s">
        <v>42</v>
      </c>
      <c r="B9" s="12" t="s">
        <v>11</v>
      </c>
      <c r="C9" s="12" t="s">
        <v>41</v>
      </c>
      <c r="D9" s="12" t="s">
        <v>40</v>
      </c>
      <c r="E9" s="12" t="s">
        <v>2</v>
      </c>
      <c r="F9" s="12" t="s">
        <v>10</v>
      </c>
      <c r="G9" s="12" t="s">
        <v>50</v>
      </c>
      <c r="H9" s="12" t="s">
        <v>51</v>
      </c>
      <c r="I9" s="12" t="s">
        <v>9</v>
      </c>
      <c r="J9" s="13" t="s">
        <v>8</v>
      </c>
      <c r="K9" s="12" t="s">
        <v>7</v>
      </c>
      <c r="L9" s="12" t="s">
        <v>45</v>
      </c>
      <c r="M9" s="12" t="s">
        <v>70</v>
      </c>
      <c r="N9" s="12" t="s">
        <v>71</v>
      </c>
      <c r="O9" s="12" t="s">
        <v>44</v>
      </c>
      <c r="P9" s="12" t="s">
        <v>6</v>
      </c>
      <c r="Q9" s="12" t="s">
        <v>5</v>
      </c>
      <c r="R9" s="12" t="s">
        <v>4</v>
      </c>
      <c r="S9" s="12" t="s">
        <v>46</v>
      </c>
      <c r="T9" s="12" t="s">
        <v>3</v>
      </c>
      <c r="U9" s="12" t="s">
        <v>73</v>
      </c>
      <c r="V9" s="12" t="s">
        <v>15</v>
      </c>
      <c r="W9" s="12" t="s">
        <v>72</v>
      </c>
      <c r="X9" s="12" t="s">
        <v>15</v>
      </c>
      <c r="Y9" s="12" t="s">
        <v>47</v>
      </c>
      <c r="Z9" s="12" t="s">
        <v>48</v>
      </c>
      <c r="AA9" s="12" t="s">
        <v>49</v>
      </c>
      <c r="AB9" s="12" t="s">
        <v>1</v>
      </c>
      <c r="AC9" s="12" t="s">
        <v>0</v>
      </c>
    </row>
    <row r="10" spans="1:30" ht="30" x14ac:dyDescent="0.25">
      <c r="A10" s="26">
        <v>234</v>
      </c>
      <c r="B10" s="26">
        <v>2022</v>
      </c>
      <c r="C10" s="27" t="s">
        <v>54</v>
      </c>
      <c r="D10" s="28" t="s">
        <v>69</v>
      </c>
      <c r="E10" s="28" t="s">
        <v>57</v>
      </c>
      <c r="F10" s="28" t="s">
        <v>32</v>
      </c>
      <c r="G10" s="26" t="s">
        <v>116</v>
      </c>
      <c r="H10" s="28" t="s">
        <v>63</v>
      </c>
      <c r="I10" s="28" t="s">
        <v>117</v>
      </c>
      <c r="J10" s="30" t="s">
        <v>118</v>
      </c>
      <c r="K10" s="26" t="s">
        <v>119</v>
      </c>
      <c r="L10" s="28" t="s">
        <v>79</v>
      </c>
      <c r="M10" s="29">
        <v>44481</v>
      </c>
      <c r="N10" s="29" t="s">
        <v>92</v>
      </c>
      <c r="O10" s="26" t="s">
        <v>89</v>
      </c>
      <c r="P10" s="26" t="s">
        <v>90</v>
      </c>
      <c r="Q10" s="26" t="s">
        <v>91</v>
      </c>
      <c r="R10" s="27">
        <v>1</v>
      </c>
      <c r="S10" s="26" t="s">
        <v>92</v>
      </c>
      <c r="T10" s="26">
        <v>13</v>
      </c>
      <c r="U10" s="26" t="s">
        <v>120</v>
      </c>
      <c r="V10" s="29">
        <v>44567</v>
      </c>
      <c r="W10" s="26" t="s">
        <v>92</v>
      </c>
      <c r="X10" s="26" t="s">
        <v>92</v>
      </c>
      <c r="Y10" s="28"/>
      <c r="Z10" s="29"/>
      <c r="AA10" s="28"/>
      <c r="AB10" s="29"/>
      <c r="AC10" s="28"/>
    </row>
    <row r="11" spans="1:30" ht="78.75" customHeight="1" x14ac:dyDescent="0.25">
      <c r="A11" s="26">
        <v>236</v>
      </c>
      <c r="B11" s="26">
        <v>2022</v>
      </c>
      <c r="C11" s="27"/>
      <c r="D11" s="28" t="s">
        <v>69</v>
      </c>
      <c r="E11" s="28" t="s">
        <v>57</v>
      </c>
      <c r="F11" s="28" t="s">
        <v>32</v>
      </c>
      <c r="G11" s="26" t="s">
        <v>123</v>
      </c>
      <c r="H11" s="28" t="s">
        <v>63</v>
      </c>
      <c r="I11" s="28" t="s">
        <v>124</v>
      </c>
      <c r="J11" s="30" t="s">
        <v>125</v>
      </c>
      <c r="K11" s="28" t="s">
        <v>126</v>
      </c>
      <c r="L11" s="28" t="s">
        <v>79</v>
      </c>
      <c r="M11" s="29"/>
      <c r="N11" s="29"/>
      <c r="O11" s="26" t="s">
        <v>89</v>
      </c>
      <c r="P11" s="26" t="s">
        <v>90</v>
      </c>
      <c r="Q11" s="26" t="s">
        <v>91</v>
      </c>
      <c r="R11" s="27">
        <v>1</v>
      </c>
      <c r="S11" s="26" t="s">
        <v>92</v>
      </c>
      <c r="T11" s="26">
        <v>45</v>
      </c>
      <c r="U11" s="26" t="s">
        <v>127</v>
      </c>
      <c r="V11" s="29">
        <v>44574</v>
      </c>
      <c r="W11" s="26"/>
      <c r="X11" s="26"/>
      <c r="Y11" s="28"/>
      <c r="Z11" s="29"/>
      <c r="AA11" s="28"/>
      <c r="AB11" s="29"/>
      <c r="AC11" s="28"/>
      <c r="AD11" s="28"/>
    </row>
    <row r="12" spans="1:30" ht="60" x14ac:dyDescent="0.25">
      <c r="A12" s="26">
        <v>237</v>
      </c>
      <c r="B12" s="26">
        <v>2022</v>
      </c>
      <c r="C12" s="27"/>
      <c r="D12" s="28" t="s">
        <v>69</v>
      </c>
      <c r="E12" s="28" t="s">
        <v>57</v>
      </c>
      <c r="F12" s="28" t="s">
        <v>32</v>
      </c>
      <c r="G12" s="26" t="s">
        <v>77</v>
      </c>
      <c r="H12" s="28" t="s">
        <v>65</v>
      </c>
      <c r="I12" s="28" t="s">
        <v>128</v>
      </c>
      <c r="J12" s="30" t="s">
        <v>129</v>
      </c>
      <c r="K12" s="28" t="s">
        <v>128</v>
      </c>
      <c r="L12" s="28" t="s">
        <v>79</v>
      </c>
      <c r="M12" s="29"/>
      <c r="N12" s="29"/>
      <c r="O12" s="26" t="s">
        <v>89</v>
      </c>
      <c r="P12" s="26" t="s">
        <v>90</v>
      </c>
      <c r="Q12" s="26" t="s">
        <v>91</v>
      </c>
      <c r="R12" s="27">
        <v>1</v>
      </c>
      <c r="S12" s="26" t="s">
        <v>92</v>
      </c>
      <c r="T12" s="26" t="s">
        <v>92</v>
      </c>
      <c r="U12" s="26" t="s">
        <v>130</v>
      </c>
      <c r="V12" s="29">
        <v>44574</v>
      </c>
      <c r="W12" s="26"/>
      <c r="X12" s="26"/>
      <c r="Y12" s="28"/>
      <c r="Z12" s="29"/>
      <c r="AA12" s="28"/>
      <c r="AB12" s="29"/>
      <c r="AC12" s="28"/>
      <c r="AD12" s="28"/>
    </row>
    <row r="13" spans="1:30" ht="90" x14ac:dyDescent="0.25">
      <c r="A13" s="26">
        <v>238</v>
      </c>
      <c r="B13" s="26">
        <v>2022</v>
      </c>
      <c r="C13" s="27" t="s">
        <v>53</v>
      </c>
      <c r="D13" s="28" t="s">
        <v>38</v>
      </c>
      <c r="E13" s="28" t="s">
        <v>156</v>
      </c>
      <c r="F13" s="28" t="s">
        <v>34</v>
      </c>
      <c r="G13" s="26" t="s">
        <v>152</v>
      </c>
      <c r="H13" s="28" t="s">
        <v>63</v>
      </c>
      <c r="I13" s="28" t="s">
        <v>131</v>
      </c>
      <c r="J13" s="30" t="s">
        <v>133</v>
      </c>
      <c r="K13" s="26" t="s">
        <v>132</v>
      </c>
      <c r="L13" s="28" t="s">
        <v>79</v>
      </c>
      <c r="M13" s="35">
        <v>44531</v>
      </c>
      <c r="N13" s="29">
        <v>44573</v>
      </c>
      <c r="O13" s="26" t="s">
        <v>89</v>
      </c>
      <c r="P13" s="26" t="s">
        <v>90</v>
      </c>
      <c r="Q13" s="26" t="s">
        <v>91</v>
      </c>
      <c r="R13" s="27">
        <v>1</v>
      </c>
      <c r="S13" s="26" t="s">
        <v>92</v>
      </c>
      <c r="T13" s="26">
        <v>8.98</v>
      </c>
      <c r="U13" s="26"/>
      <c r="V13" s="29"/>
      <c r="W13" s="28" t="s">
        <v>134</v>
      </c>
      <c r="X13" s="29">
        <v>44575</v>
      </c>
      <c r="Y13" s="28"/>
      <c r="Z13" s="29"/>
      <c r="AA13" s="28"/>
      <c r="AB13" s="29"/>
      <c r="AC13" s="28"/>
      <c r="AD13" s="28"/>
    </row>
    <row r="14" spans="1:30" ht="90" x14ac:dyDescent="0.25">
      <c r="A14" s="26">
        <v>239</v>
      </c>
      <c r="B14" s="26">
        <v>2022</v>
      </c>
      <c r="C14" s="27" t="s">
        <v>53</v>
      </c>
      <c r="D14" s="28" t="s">
        <v>38</v>
      </c>
      <c r="E14" s="28" t="s">
        <v>59</v>
      </c>
      <c r="F14" s="28" t="s">
        <v>34</v>
      </c>
      <c r="G14" s="26" t="s">
        <v>153</v>
      </c>
      <c r="H14" s="28" t="s">
        <v>63</v>
      </c>
      <c r="I14" s="28" t="s">
        <v>143</v>
      </c>
      <c r="J14" s="30" t="s">
        <v>141</v>
      </c>
      <c r="K14" s="28" t="s">
        <v>140</v>
      </c>
      <c r="L14" s="28" t="s">
        <v>79</v>
      </c>
      <c r="M14" s="35">
        <v>44531</v>
      </c>
      <c r="N14" s="29">
        <v>44573</v>
      </c>
      <c r="O14" s="26" t="s">
        <v>89</v>
      </c>
      <c r="P14" s="26" t="s">
        <v>90</v>
      </c>
      <c r="Q14" s="26" t="s">
        <v>91</v>
      </c>
      <c r="R14" s="27">
        <v>1</v>
      </c>
      <c r="S14" s="26" t="s">
        <v>92</v>
      </c>
      <c r="T14" s="26">
        <v>9</v>
      </c>
      <c r="U14" s="28" t="s">
        <v>142</v>
      </c>
      <c r="V14" s="29">
        <v>44575</v>
      </c>
      <c r="W14" s="28" t="s">
        <v>142</v>
      </c>
      <c r="X14" s="29">
        <v>44575</v>
      </c>
      <c r="Y14" s="28"/>
      <c r="Z14" s="29"/>
      <c r="AA14" s="28"/>
      <c r="AB14" s="29"/>
      <c r="AC14" s="28"/>
      <c r="AD14" s="28"/>
    </row>
    <row r="15" spans="1:30" ht="90" x14ac:dyDescent="0.25">
      <c r="A15" s="26">
        <v>240</v>
      </c>
      <c r="B15" s="26">
        <v>2022</v>
      </c>
      <c r="C15" s="27" t="s">
        <v>53</v>
      </c>
      <c r="D15" s="28" t="s">
        <v>38</v>
      </c>
      <c r="E15" s="28" t="s">
        <v>66</v>
      </c>
      <c r="F15" s="28" t="s">
        <v>34</v>
      </c>
      <c r="G15" s="26" t="s">
        <v>154</v>
      </c>
      <c r="H15" s="28" t="s">
        <v>63</v>
      </c>
      <c r="I15" s="28" t="s">
        <v>146</v>
      </c>
      <c r="J15" s="30" t="s">
        <v>148</v>
      </c>
      <c r="K15" s="26" t="s">
        <v>147</v>
      </c>
      <c r="L15" s="28" t="s">
        <v>79</v>
      </c>
      <c r="M15" s="29">
        <v>44378</v>
      </c>
      <c r="N15" s="29">
        <v>44558</v>
      </c>
      <c r="O15" s="26" t="s">
        <v>89</v>
      </c>
      <c r="P15" s="26" t="s">
        <v>90</v>
      </c>
      <c r="Q15" s="26" t="s">
        <v>91</v>
      </c>
      <c r="R15" s="27">
        <v>1</v>
      </c>
      <c r="S15" s="26" t="s">
        <v>92</v>
      </c>
      <c r="T15" s="26"/>
      <c r="U15" s="26" t="s">
        <v>149</v>
      </c>
      <c r="V15" s="29">
        <v>44575</v>
      </c>
      <c r="W15" s="28" t="s">
        <v>142</v>
      </c>
      <c r="X15" s="29">
        <v>44575</v>
      </c>
      <c r="Y15" s="28"/>
      <c r="Z15" s="29"/>
      <c r="AA15" s="28"/>
      <c r="AB15" s="29"/>
      <c r="AC15" s="28"/>
    </row>
    <row r="16" spans="1:30" ht="90" hidden="1" x14ac:dyDescent="0.25">
      <c r="A16" s="50">
        <v>241</v>
      </c>
      <c r="B16" s="50">
        <v>2022</v>
      </c>
      <c r="C16" s="51" t="s">
        <v>53</v>
      </c>
      <c r="D16" s="52" t="s">
        <v>29</v>
      </c>
      <c r="E16" s="52" t="s">
        <v>156</v>
      </c>
      <c r="F16" s="52" t="s">
        <v>33</v>
      </c>
      <c r="G16" s="50" t="s">
        <v>155</v>
      </c>
      <c r="H16" s="52" t="s">
        <v>63</v>
      </c>
      <c r="I16" s="52" t="s">
        <v>150</v>
      </c>
      <c r="J16" s="53" t="s">
        <v>151</v>
      </c>
      <c r="K16" s="52" t="s">
        <v>150</v>
      </c>
      <c r="L16" s="52" t="s">
        <v>86</v>
      </c>
      <c r="M16" s="54">
        <v>44579</v>
      </c>
      <c r="N16" s="54"/>
      <c r="O16" s="50" t="s">
        <v>89</v>
      </c>
      <c r="P16" s="50" t="s">
        <v>90</v>
      </c>
      <c r="Q16" s="50" t="s">
        <v>91</v>
      </c>
      <c r="R16" s="51">
        <v>1</v>
      </c>
      <c r="S16" s="50" t="s">
        <v>92</v>
      </c>
      <c r="T16" s="50"/>
      <c r="U16" s="50" t="s">
        <v>157</v>
      </c>
      <c r="V16" s="54">
        <v>44581</v>
      </c>
      <c r="W16" s="52" t="s">
        <v>339</v>
      </c>
      <c r="X16" s="54">
        <v>44648</v>
      </c>
      <c r="Y16" s="52"/>
      <c r="Z16" s="54"/>
      <c r="AA16" s="52"/>
      <c r="AB16" s="54"/>
      <c r="AC16" s="52"/>
      <c r="AD16" s="52"/>
    </row>
    <row r="17" spans="1:30" ht="90" hidden="1" x14ac:dyDescent="0.25">
      <c r="A17" s="50">
        <v>241</v>
      </c>
      <c r="B17" s="50">
        <v>2022</v>
      </c>
      <c r="C17" s="51" t="s">
        <v>53</v>
      </c>
      <c r="D17" s="52" t="s">
        <v>29</v>
      </c>
      <c r="E17" s="52" t="s">
        <v>156</v>
      </c>
      <c r="F17" s="52" t="s">
        <v>33</v>
      </c>
      <c r="G17" s="50" t="s">
        <v>155</v>
      </c>
      <c r="H17" s="52" t="s">
        <v>63</v>
      </c>
      <c r="I17" s="52" t="s">
        <v>150</v>
      </c>
      <c r="J17" s="53" t="s">
        <v>151</v>
      </c>
      <c r="K17" s="52" t="s">
        <v>150</v>
      </c>
      <c r="L17" s="52" t="s">
        <v>88</v>
      </c>
      <c r="M17" s="54">
        <v>44579</v>
      </c>
      <c r="N17" s="54"/>
      <c r="O17" s="50" t="s">
        <v>89</v>
      </c>
      <c r="P17" s="50" t="s">
        <v>90</v>
      </c>
      <c r="Q17" s="50" t="s">
        <v>91</v>
      </c>
      <c r="R17" s="51">
        <v>1</v>
      </c>
      <c r="S17" s="50" t="s">
        <v>92</v>
      </c>
      <c r="T17" s="50"/>
      <c r="U17" s="50" t="s">
        <v>157</v>
      </c>
      <c r="V17" s="54">
        <v>44581</v>
      </c>
      <c r="W17" s="52" t="s">
        <v>339</v>
      </c>
      <c r="X17" s="54">
        <v>44648</v>
      </c>
      <c r="Y17" s="52"/>
      <c r="Z17" s="54"/>
      <c r="AA17" s="52"/>
      <c r="AB17" s="54"/>
      <c r="AC17" s="52"/>
      <c r="AD17" s="52"/>
    </row>
    <row r="18" spans="1:30" ht="90" hidden="1" x14ac:dyDescent="0.25">
      <c r="A18" s="50">
        <v>242</v>
      </c>
      <c r="B18" s="50">
        <v>2022</v>
      </c>
      <c r="C18" s="51" t="s">
        <v>53</v>
      </c>
      <c r="D18" s="52" t="s">
        <v>29</v>
      </c>
      <c r="E18" s="52" t="s">
        <v>156</v>
      </c>
      <c r="F18" s="52" t="s">
        <v>33</v>
      </c>
      <c r="G18" s="50" t="s">
        <v>161</v>
      </c>
      <c r="H18" s="52" t="s">
        <v>63</v>
      </c>
      <c r="I18" s="52" t="s">
        <v>158</v>
      </c>
      <c r="J18" s="53" t="s">
        <v>159</v>
      </c>
      <c r="K18" s="52" t="s">
        <v>158</v>
      </c>
      <c r="L18" s="52" t="s">
        <v>86</v>
      </c>
      <c r="M18" s="54">
        <v>44579</v>
      </c>
      <c r="N18" s="54"/>
      <c r="O18" s="50" t="s">
        <v>89</v>
      </c>
      <c r="P18" s="50" t="s">
        <v>90</v>
      </c>
      <c r="Q18" s="50" t="s">
        <v>91</v>
      </c>
      <c r="R18" s="51">
        <v>1</v>
      </c>
      <c r="S18" s="50" t="s">
        <v>92</v>
      </c>
      <c r="T18" s="50"/>
      <c r="U18" s="50" t="s">
        <v>162</v>
      </c>
      <c r="V18" s="54">
        <v>44581</v>
      </c>
      <c r="W18" s="52" t="s">
        <v>327</v>
      </c>
      <c r="X18" s="54">
        <v>44648</v>
      </c>
      <c r="Y18" s="52" t="s">
        <v>92</v>
      </c>
      <c r="Z18" s="54" t="s">
        <v>92</v>
      </c>
      <c r="AA18" s="52" t="s">
        <v>92</v>
      </c>
      <c r="AB18" s="54" t="s">
        <v>92</v>
      </c>
      <c r="AC18" s="52"/>
      <c r="AD18" s="52"/>
    </row>
    <row r="19" spans="1:30" ht="90" hidden="1" x14ac:dyDescent="0.25">
      <c r="A19" s="50">
        <v>242</v>
      </c>
      <c r="B19" s="50">
        <v>2022</v>
      </c>
      <c r="C19" s="51" t="s">
        <v>53</v>
      </c>
      <c r="D19" s="52" t="s">
        <v>29</v>
      </c>
      <c r="E19" s="52" t="s">
        <v>156</v>
      </c>
      <c r="F19" s="52" t="s">
        <v>33</v>
      </c>
      <c r="G19" s="50" t="s">
        <v>161</v>
      </c>
      <c r="H19" s="52" t="s">
        <v>63</v>
      </c>
      <c r="I19" s="52" t="s">
        <v>158</v>
      </c>
      <c r="J19" s="53" t="s">
        <v>159</v>
      </c>
      <c r="K19" s="52" t="s">
        <v>158</v>
      </c>
      <c r="L19" s="52" t="s">
        <v>86</v>
      </c>
      <c r="M19" s="54">
        <v>44579</v>
      </c>
      <c r="N19" s="54"/>
      <c r="O19" s="50" t="s">
        <v>89</v>
      </c>
      <c r="P19" s="50" t="s">
        <v>90</v>
      </c>
      <c r="Q19" s="50" t="s">
        <v>91</v>
      </c>
      <c r="R19" s="51">
        <v>1</v>
      </c>
      <c r="S19" s="50" t="s">
        <v>92</v>
      </c>
      <c r="T19" s="50"/>
      <c r="U19" s="50" t="s">
        <v>162</v>
      </c>
      <c r="V19" s="54">
        <v>44581</v>
      </c>
      <c r="W19" s="52" t="s">
        <v>327</v>
      </c>
      <c r="X19" s="54">
        <v>44648</v>
      </c>
      <c r="Y19" s="52" t="s">
        <v>92</v>
      </c>
      <c r="Z19" s="54" t="s">
        <v>92</v>
      </c>
      <c r="AA19" s="52" t="s">
        <v>92</v>
      </c>
      <c r="AB19" s="54" t="s">
        <v>92</v>
      </c>
      <c r="AC19" s="52"/>
      <c r="AD19" s="52"/>
    </row>
    <row r="20" spans="1:30" ht="90" hidden="1" x14ac:dyDescent="0.25">
      <c r="A20" s="50">
        <v>243</v>
      </c>
      <c r="B20" s="50">
        <v>2022</v>
      </c>
      <c r="C20" s="51" t="s">
        <v>53</v>
      </c>
      <c r="D20" s="52" t="s">
        <v>29</v>
      </c>
      <c r="E20" s="52" t="s">
        <v>156</v>
      </c>
      <c r="F20" s="52" t="s">
        <v>33</v>
      </c>
      <c r="G20" s="50" t="s">
        <v>165</v>
      </c>
      <c r="H20" s="50" t="s">
        <v>63</v>
      </c>
      <c r="I20" s="52" t="s">
        <v>164</v>
      </c>
      <c r="J20" s="53" t="s">
        <v>166</v>
      </c>
      <c r="K20" s="52" t="s">
        <v>164</v>
      </c>
      <c r="L20" s="52" t="s">
        <v>88</v>
      </c>
      <c r="M20" s="54">
        <v>44579</v>
      </c>
      <c r="N20" s="50"/>
      <c r="O20" s="50" t="s">
        <v>89</v>
      </c>
      <c r="P20" s="50" t="s">
        <v>110</v>
      </c>
      <c r="Q20" s="50" t="s">
        <v>91</v>
      </c>
      <c r="R20" s="50">
        <v>1</v>
      </c>
      <c r="S20" s="50" t="s">
        <v>92</v>
      </c>
      <c r="T20" s="50" t="s">
        <v>92</v>
      </c>
      <c r="U20" s="50" t="s">
        <v>167</v>
      </c>
      <c r="V20" s="54">
        <v>44581</v>
      </c>
      <c r="W20" s="52" t="s">
        <v>326</v>
      </c>
      <c r="X20" s="54">
        <v>44648</v>
      </c>
      <c r="Y20" s="50" t="s">
        <v>92</v>
      </c>
      <c r="Z20" s="50" t="s">
        <v>92</v>
      </c>
      <c r="AA20" s="50" t="s">
        <v>92</v>
      </c>
      <c r="AB20" s="50" t="s">
        <v>92</v>
      </c>
      <c r="AC20" s="52"/>
      <c r="AD20" s="52"/>
    </row>
    <row r="21" spans="1:30" ht="30" x14ac:dyDescent="0.25">
      <c r="A21" s="26">
        <v>244</v>
      </c>
      <c r="B21" s="26">
        <v>2022</v>
      </c>
      <c r="C21" s="27" t="s">
        <v>54</v>
      </c>
      <c r="D21" s="26" t="s">
        <v>69</v>
      </c>
      <c r="E21" s="26" t="s">
        <v>57</v>
      </c>
      <c r="F21" s="28" t="s">
        <v>33</v>
      </c>
      <c r="G21" s="33" t="s">
        <v>169</v>
      </c>
      <c r="H21" s="33" t="s">
        <v>63</v>
      </c>
      <c r="I21" s="34" t="s">
        <v>168</v>
      </c>
      <c r="J21" s="30" t="s">
        <v>170</v>
      </c>
      <c r="K21" s="26" t="s">
        <v>92</v>
      </c>
      <c r="L21" s="28" t="s">
        <v>86</v>
      </c>
      <c r="M21" s="29">
        <v>44559</v>
      </c>
      <c r="N21" s="29">
        <v>44559</v>
      </c>
      <c r="O21" s="26" t="s">
        <v>106</v>
      </c>
      <c r="P21" s="26" t="s">
        <v>110</v>
      </c>
      <c r="Q21" s="26" t="s">
        <v>91</v>
      </c>
      <c r="R21" s="26" t="s">
        <v>92</v>
      </c>
      <c r="S21" s="26" t="s">
        <v>92</v>
      </c>
      <c r="T21" s="26" t="s">
        <v>92</v>
      </c>
      <c r="U21" s="26" t="s">
        <v>173</v>
      </c>
      <c r="V21" s="29">
        <v>44581</v>
      </c>
      <c r="W21" s="26"/>
      <c r="X21" s="26"/>
      <c r="Y21" s="26"/>
      <c r="Z21" s="26"/>
      <c r="AA21" s="26"/>
      <c r="AB21" s="26"/>
      <c r="AC21" s="28"/>
      <c r="AD21" s="28"/>
    </row>
    <row r="22" spans="1:30" ht="90" x14ac:dyDescent="0.25">
      <c r="A22" s="26">
        <v>245</v>
      </c>
      <c r="B22" s="26">
        <v>2022</v>
      </c>
      <c r="C22" s="27" t="s">
        <v>53</v>
      </c>
      <c r="D22" s="28" t="s">
        <v>36</v>
      </c>
      <c r="E22" s="28" t="s">
        <v>156</v>
      </c>
      <c r="F22" s="28" t="s">
        <v>34</v>
      </c>
      <c r="G22" s="26" t="s">
        <v>174</v>
      </c>
      <c r="H22" s="28" t="s">
        <v>63</v>
      </c>
      <c r="I22" s="28" t="s">
        <v>175</v>
      </c>
      <c r="J22" s="30" t="s">
        <v>177</v>
      </c>
      <c r="K22" s="28" t="s">
        <v>176</v>
      </c>
      <c r="L22" s="28" t="s">
        <v>87</v>
      </c>
      <c r="M22" s="29">
        <v>44475</v>
      </c>
      <c r="N22" s="29">
        <v>44578</v>
      </c>
      <c r="O22" s="26" t="s">
        <v>89</v>
      </c>
      <c r="P22" s="26" t="s">
        <v>90</v>
      </c>
      <c r="Q22" s="26" t="s">
        <v>91</v>
      </c>
      <c r="R22" s="26">
        <v>1</v>
      </c>
      <c r="S22" s="26"/>
      <c r="T22" s="26">
        <v>128.27000000000001</v>
      </c>
      <c r="U22" s="26" t="s">
        <v>185</v>
      </c>
      <c r="V22" s="29">
        <v>44582</v>
      </c>
      <c r="W22" s="26"/>
      <c r="X22" s="26"/>
      <c r="Y22" s="26"/>
      <c r="Z22" s="26"/>
      <c r="AA22" s="26"/>
      <c r="AB22" s="26"/>
      <c r="AC22" s="28"/>
    </row>
    <row r="23" spans="1:30" ht="90" x14ac:dyDescent="0.25">
      <c r="A23" s="26">
        <v>246</v>
      </c>
      <c r="B23" s="26">
        <v>2022</v>
      </c>
      <c r="C23" s="27" t="s">
        <v>53</v>
      </c>
      <c r="D23" s="28" t="s">
        <v>36</v>
      </c>
      <c r="E23" s="28" t="s">
        <v>156</v>
      </c>
      <c r="F23" s="28" t="s">
        <v>34</v>
      </c>
      <c r="G23" s="26" t="s">
        <v>179</v>
      </c>
      <c r="H23" s="26" t="s">
        <v>63</v>
      </c>
      <c r="I23" s="28" t="s">
        <v>178</v>
      </c>
      <c r="J23" s="30" t="s">
        <v>180</v>
      </c>
      <c r="K23" s="26" t="s">
        <v>181</v>
      </c>
      <c r="L23" s="28" t="s">
        <v>87</v>
      </c>
      <c r="M23" s="29">
        <v>44448</v>
      </c>
      <c r="N23" s="29">
        <v>44567</v>
      </c>
      <c r="O23" s="26" t="s">
        <v>89</v>
      </c>
      <c r="P23" s="26" t="s">
        <v>90</v>
      </c>
      <c r="Q23" s="26" t="s">
        <v>104</v>
      </c>
      <c r="R23" s="26">
        <v>63</v>
      </c>
      <c r="S23" s="28" t="s">
        <v>182</v>
      </c>
      <c r="T23" s="26" t="s">
        <v>183</v>
      </c>
      <c r="U23" s="28" t="s">
        <v>184</v>
      </c>
      <c r="V23" s="29">
        <v>44616</v>
      </c>
      <c r="W23" s="28" t="s">
        <v>321</v>
      </c>
      <c r="X23" s="29">
        <v>44641</v>
      </c>
      <c r="Y23" s="28"/>
      <c r="Z23" s="29"/>
      <c r="AA23" s="26"/>
      <c r="AB23" s="26"/>
      <c r="AC23" s="28"/>
    </row>
    <row r="24" spans="1:30" ht="30" x14ac:dyDescent="0.25">
      <c r="A24" s="26">
        <v>247</v>
      </c>
      <c r="B24" s="26">
        <v>2022</v>
      </c>
      <c r="C24" s="27" t="s">
        <v>54</v>
      </c>
      <c r="D24" s="26" t="s">
        <v>69</v>
      </c>
      <c r="E24" s="26" t="s">
        <v>58</v>
      </c>
      <c r="F24" s="28" t="s">
        <v>33</v>
      </c>
      <c r="G24" s="26" t="s">
        <v>197</v>
      </c>
      <c r="H24" s="26" t="s">
        <v>63</v>
      </c>
      <c r="I24" s="28" t="s">
        <v>198</v>
      </c>
      <c r="J24" s="30" t="s">
        <v>199</v>
      </c>
      <c r="K24" s="26"/>
      <c r="L24" s="28" t="s">
        <v>79</v>
      </c>
      <c r="M24" s="29">
        <v>44532</v>
      </c>
      <c r="N24" s="29">
        <v>44594</v>
      </c>
      <c r="O24" s="26" t="s">
        <v>108</v>
      </c>
      <c r="P24" s="26" t="s">
        <v>90</v>
      </c>
      <c r="Q24" s="26" t="s">
        <v>91</v>
      </c>
      <c r="R24" s="26">
        <v>1</v>
      </c>
      <c r="S24" s="26" t="s">
        <v>92</v>
      </c>
      <c r="T24" s="26">
        <v>49.5</v>
      </c>
      <c r="U24" s="26" t="s">
        <v>200</v>
      </c>
      <c r="V24" s="29">
        <v>44601</v>
      </c>
      <c r="W24" s="26"/>
      <c r="X24" s="26"/>
      <c r="Y24" s="26"/>
      <c r="Z24" s="26"/>
      <c r="AA24" s="26"/>
      <c r="AB24" s="26"/>
      <c r="AC24" s="28"/>
      <c r="AD24" s="39"/>
    </row>
    <row r="25" spans="1:30" ht="90" x14ac:dyDescent="0.25">
      <c r="A25" s="26">
        <v>248</v>
      </c>
      <c r="B25" s="26">
        <v>2022</v>
      </c>
      <c r="C25" s="27" t="s">
        <v>53</v>
      </c>
      <c r="D25" s="28" t="s">
        <v>29</v>
      </c>
      <c r="E25" s="41" t="s">
        <v>156</v>
      </c>
      <c r="F25" s="28" t="s">
        <v>32</v>
      </c>
      <c r="G25" s="26" t="s">
        <v>201</v>
      </c>
      <c r="H25" s="26" t="s">
        <v>63</v>
      </c>
      <c r="I25" s="28" t="s">
        <v>205</v>
      </c>
      <c r="J25" s="30" t="s">
        <v>202</v>
      </c>
      <c r="K25" s="26" t="s">
        <v>203</v>
      </c>
      <c r="L25" s="28" t="s">
        <v>79</v>
      </c>
      <c r="M25" s="29"/>
      <c r="N25" s="29"/>
      <c r="O25" s="26" t="s">
        <v>89</v>
      </c>
      <c r="P25" s="26" t="s">
        <v>90</v>
      </c>
      <c r="Q25" s="26" t="s">
        <v>91</v>
      </c>
      <c r="R25" s="26">
        <v>1</v>
      </c>
      <c r="S25" s="26" t="s">
        <v>92</v>
      </c>
      <c r="T25" s="26">
        <v>2.69</v>
      </c>
      <c r="U25" s="26" t="s">
        <v>204</v>
      </c>
      <c r="V25" s="29">
        <v>44602</v>
      </c>
      <c r="W25" s="26"/>
      <c r="X25" s="26"/>
      <c r="Y25" s="26"/>
      <c r="Z25" s="26"/>
      <c r="AA25" s="26"/>
      <c r="AB25" s="26"/>
      <c r="AC25" s="28"/>
      <c r="AD25" s="40"/>
    </row>
    <row r="26" spans="1:30" ht="90" hidden="1" x14ac:dyDescent="0.25">
      <c r="A26" s="50">
        <v>249</v>
      </c>
      <c r="B26" s="50">
        <v>2022</v>
      </c>
      <c r="C26" s="51" t="s">
        <v>53</v>
      </c>
      <c r="D26" s="52" t="s">
        <v>36</v>
      </c>
      <c r="E26" s="57" t="s">
        <v>66</v>
      </c>
      <c r="F26" s="52" t="s">
        <v>34</v>
      </c>
      <c r="G26" s="50" t="s">
        <v>419</v>
      </c>
      <c r="H26" s="50" t="s">
        <v>63</v>
      </c>
      <c r="I26" s="52" t="s">
        <v>417</v>
      </c>
      <c r="J26" s="53" t="s">
        <v>418</v>
      </c>
      <c r="K26" s="50" t="s">
        <v>92</v>
      </c>
      <c r="L26" s="52" t="s">
        <v>86</v>
      </c>
      <c r="M26" s="54">
        <v>44482</v>
      </c>
      <c r="N26" s="54">
        <v>44542</v>
      </c>
      <c r="O26" s="50" t="s">
        <v>420</v>
      </c>
      <c r="P26" s="50"/>
      <c r="Q26" s="50"/>
      <c r="R26" s="50"/>
      <c r="S26" s="50"/>
      <c r="T26" s="50"/>
      <c r="U26" s="50" t="s">
        <v>421</v>
      </c>
      <c r="V26" s="54">
        <v>44603</v>
      </c>
      <c r="W26" s="50"/>
      <c r="X26" s="50"/>
      <c r="Y26" s="50"/>
      <c r="Z26" s="50"/>
      <c r="AA26" s="50"/>
      <c r="AB26" s="50"/>
      <c r="AC26" s="52"/>
      <c r="AD26" s="40"/>
    </row>
    <row r="27" spans="1:30" ht="90" x14ac:dyDescent="0.25">
      <c r="A27" s="26">
        <v>250</v>
      </c>
      <c r="B27" s="26">
        <v>2022</v>
      </c>
      <c r="C27" s="27" t="s">
        <v>54</v>
      </c>
      <c r="D27" s="28" t="s">
        <v>69</v>
      </c>
      <c r="E27" s="28" t="s">
        <v>57</v>
      </c>
      <c r="F27" s="28" t="s">
        <v>33</v>
      </c>
      <c r="G27" s="26" t="s">
        <v>77</v>
      </c>
      <c r="H27" s="26" t="s">
        <v>65</v>
      </c>
      <c r="I27" s="28" t="s">
        <v>206</v>
      </c>
      <c r="J27" s="30" t="s">
        <v>207</v>
      </c>
      <c r="K27" s="26"/>
      <c r="L27" s="28" t="s">
        <v>87</v>
      </c>
      <c r="M27" s="29">
        <v>44496</v>
      </c>
      <c r="N27" s="29">
        <v>44603</v>
      </c>
      <c r="O27" s="26" t="s">
        <v>208</v>
      </c>
      <c r="P27" s="26" t="s">
        <v>209</v>
      </c>
      <c r="Q27" s="26" t="s">
        <v>104</v>
      </c>
      <c r="R27" s="26"/>
      <c r="S27" s="26" t="s">
        <v>105</v>
      </c>
      <c r="T27" s="26">
        <v>2.63</v>
      </c>
      <c r="U27" s="26" t="s">
        <v>210</v>
      </c>
      <c r="V27" s="29">
        <v>44525</v>
      </c>
      <c r="W27" s="28" t="s">
        <v>211</v>
      </c>
      <c r="X27" s="29">
        <v>44613</v>
      </c>
      <c r="Y27" s="26"/>
      <c r="Z27" s="26"/>
      <c r="AA27" s="26"/>
      <c r="AB27" s="26"/>
      <c r="AC27" s="28"/>
      <c r="AD27" s="40"/>
    </row>
    <row r="28" spans="1:30" ht="90" x14ac:dyDescent="0.25">
      <c r="A28" s="26">
        <v>250</v>
      </c>
      <c r="B28" s="26">
        <v>2021</v>
      </c>
      <c r="C28" s="27" t="s">
        <v>54</v>
      </c>
      <c r="D28" s="28" t="s">
        <v>69</v>
      </c>
      <c r="E28" s="28" t="s">
        <v>57</v>
      </c>
      <c r="F28" s="28" t="s">
        <v>33</v>
      </c>
      <c r="G28" s="26" t="s">
        <v>77</v>
      </c>
      <c r="H28" s="26" t="s">
        <v>65</v>
      </c>
      <c r="I28" s="28" t="s">
        <v>206</v>
      </c>
      <c r="J28" s="30" t="s">
        <v>207</v>
      </c>
      <c r="K28" s="26"/>
      <c r="L28" s="28" t="s">
        <v>86</v>
      </c>
      <c r="M28" s="29">
        <v>44496</v>
      </c>
      <c r="N28" s="29">
        <v>44603</v>
      </c>
      <c r="O28" s="26" t="s">
        <v>208</v>
      </c>
      <c r="P28" s="26" t="s">
        <v>209</v>
      </c>
      <c r="Q28" s="26" t="s">
        <v>104</v>
      </c>
      <c r="R28" s="26"/>
      <c r="S28" s="26" t="s">
        <v>105</v>
      </c>
      <c r="T28" s="26">
        <v>2.63</v>
      </c>
      <c r="U28" s="26" t="s">
        <v>210</v>
      </c>
      <c r="V28" s="29">
        <v>44525</v>
      </c>
      <c r="W28" s="28" t="s">
        <v>211</v>
      </c>
      <c r="X28" s="29">
        <v>44613</v>
      </c>
      <c r="Y28" s="26"/>
      <c r="Z28" s="26"/>
      <c r="AA28" s="26"/>
      <c r="AB28" s="26"/>
      <c r="AC28" s="28"/>
      <c r="AD28" s="40"/>
    </row>
    <row r="29" spans="1:30" ht="90" x14ac:dyDescent="0.25">
      <c r="A29" s="26">
        <v>250</v>
      </c>
      <c r="B29" s="26">
        <v>2022</v>
      </c>
      <c r="C29" s="27" t="s">
        <v>54</v>
      </c>
      <c r="D29" s="28" t="s">
        <v>69</v>
      </c>
      <c r="E29" s="28" t="s">
        <v>57</v>
      </c>
      <c r="F29" s="28" t="s">
        <v>33</v>
      </c>
      <c r="G29" s="26" t="s">
        <v>77</v>
      </c>
      <c r="H29" s="26" t="s">
        <v>65</v>
      </c>
      <c r="I29" s="28" t="s">
        <v>206</v>
      </c>
      <c r="J29" s="30" t="s">
        <v>207</v>
      </c>
      <c r="K29" s="26"/>
      <c r="L29" s="28" t="s">
        <v>88</v>
      </c>
      <c r="M29" s="29">
        <v>44496</v>
      </c>
      <c r="N29" s="29">
        <v>44603</v>
      </c>
      <c r="O29" s="26" t="s">
        <v>208</v>
      </c>
      <c r="P29" s="26" t="s">
        <v>209</v>
      </c>
      <c r="Q29" s="26" t="s">
        <v>104</v>
      </c>
      <c r="R29" s="26"/>
      <c r="S29" s="26" t="s">
        <v>105</v>
      </c>
      <c r="T29" s="26">
        <v>2.63</v>
      </c>
      <c r="U29" s="26" t="s">
        <v>210</v>
      </c>
      <c r="V29" s="29">
        <v>44525</v>
      </c>
      <c r="W29" s="28" t="s">
        <v>211</v>
      </c>
      <c r="X29" s="29">
        <v>44613</v>
      </c>
      <c r="Y29" s="26"/>
      <c r="Z29" s="26"/>
      <c r="AA29" s="26"/>
      <c r="AB29" s="26"/>
      <c r="AC29" s="28"/>
      <c r="AD29" s="40"/>
    </row>
    <row r="30" spans="1:30" ht="90" x14ac:dyDescent="0.25">
      <c r="A30" s="26">
        <v>251</v>
      </c>
      <c r="B30" s="26">
        <v>2022</v>
      </c>
      <c r="C30" s="27" t="s">
        <v>54</v>
      </c>
      <c r="D30" s="26" t="s">
        <v>69</v>
      </c>
      <c r="E30" s="26" t="s">
        <v>57</v>
      </c>
      <c r="F30" s="28" t="s">
        <v>34</v>
      </c>
      <c r="G30" s="26" t="s">
        <v>212</v>
      </c>
      <c r="H30" s="26" t="s">
        <v>63</v>
      </c>
      <c r="I30" s="28" t="s">
        <v>213</v>
      </c>
      <c r="J30" s="30" t="s">
        <v>214</v>
      </c>
      <c r="K30" s="26" t="s">
        <v>92</v>
      </c>
      <c r="L30" s="28" t="s">
        <v>87</v>
      </c>
      <c r="M30" s="29">
        <v>44610</v>
      </c>
      <c r="N30" s="29" t="s">
        <v>92</v>
      </c>
      <c r="O30" s="26" t="s">
        <v>105</v>
      </c>
      <c r="P30" s="26" t="s">
        <v>111</v>
      </c>
      <c r="Q30" s="26" t="s">
        <v>104</v>
      </c>
      <c r="R30" s="26">
        <v>679</v>
      </c>
      <c r="S30" s="26" t="s">
        <v>105</v>
      </c>
      <c r="T30" s="26">
        <v>147</v>
      </c>
      <c r="U30" s="26" t="s">
        <v>215</v>
      </c>
      <c r="V30" s="29">
        <v>44616</v>
      </c>
      <c r="W30" s="26"/>
      <c r="X30" s="26"/>
      <c r="Y30" s="26"/>
      <c r="Z30" s="26"/>
      <c r="AA30" s="26"/>
      <c r="AB30" s="26"/>
      <c r="AC30" s="28"/>
      <c r="AD30" s="40"/>
    </row>
    <row r="31" spans="1:30" ht="90" x14ac:dyDescent="0.25">
      <c r="A31" s="26">
        <v>252</v>
      </c>
      <c r="B31" s="26">
        <v>2022</v>
      </c>
      <c r="C31" s="27" t="s">
        <v>53</v>
      </c>
      <c r="D31" s="28" t="s">
        <v>36</v>
      </c>
      <c r="E31" s="41" t="s">
        <v>66</v>
      </c>
      <c r="F31" s="28" t="s">
        <v>34</v>
      </c>
      <c r="G31" s="26" t="s">
        <v>77</v>
      </c>
      <c r="H31" s="26" t="s">
        <v>65</v>
      </c>
      <c r="I31" s="28" t="s">
        <v>216</v>
      </c>
      <c r="J31" s="42" t="s">
        <v>217</v>
      </c>
      <c r="K31" s="26" t="s">
        <v>220</v>
      </c>
      <c r="L31" s="28" t="s">
        <v>79</v>
      </c>
      <c r="M31" s="29"/>
      <c r="N31" s="29"/>
      <c r="O31" s="28"/>
      <c r="P31" s="26" t="s">
        <v>110</v>
      </c>
      <c r="Q31" s="26" t="s">
        <v>91</v>
      </c>
      <c r="R31" s="26">
        <v>1</v>
      </c>
      <c r="S31" s="26" t="s">
        <v>92</v>
      </c>
      <c r="T31" s="26"/>
      <c r="U31" s="26" t="s">
        <v>218</v>
      </c>
      <c r="V31" s="29">
        <v>44616</v>
      </c>
      <c r="W31" s="26"/>
      <c r="X31" s="26"/>
      <c r="Y31" s="26"/>
      <c r="Z31" s="26"/>
      <c r="AA31" s="26"/>
      <c r="AB31" s="26"/>
      <c r="AC31" s="28"/>
      <c r="AD31" s="40"/>
    </row>
    <row r="32" spans="1:30" ht="30" hidden="1" x14ac:dyDescent="0.25">
      <c r="A32" s="50">
        <v>253</v>
      </c>
      <c r="B32" s="50">
        <v>2022</v>
      </c>
      <c r="C32" s="51" t="s">
        <v>54</v>
      </c>
      <c r="D32" s="50" t="s">
        <v>69</v>
      </c>
      <c r="E32" s="50" t="s">
        <v>57</v>
      </c>
      <c r="F32" s="52" t="s">
        <v>32</v>
      </c>
      <c r="G32" s="50" t="s">
        <v>223</v>
      </c>
      <c r="H32" s="50" t="s">
        <v>63</v>
      </c>
      <c r="I32" s="52" t="s">
        <v>221</v>
      </c>
      <c r="J32" s="53" t="s">
        <v>222</v>
      </c>
      <c r="K32" s="50" t="s">
        <v>92</v>
      </c>
      <c r="L32" s="52" t="s">
        <v>86</v>
      </c>
      <c r="M32" s="54">
        <v>44587</v>
      </c>
      <c r="N32" s="54" t="s">
        <v>92</v>
      </c>
      <c r="O32" s="50" t="s">
        <v>112</v>
      </c>
      <c r="P32" s="50" t="s">
        <v>110</v>
      </c>
      <c r="Q32" s="50" t="s">
        <v>91</v>
      </c>
      <c r="R32" s="50">
        <v>1</v>
      </c>
      <c r="S32" s="50" t="s">
        <v>92</v>
      </c>
      <c r="T32" s="50" t="s">
        <v>92</v>
      </c>
      <c r="U32" s="50" t="s">
        <v>219</v>
      </c>
      <c r="V32" s="54">
        <v>44629</v>
      </c>
      <c r="W32" s="50" t="s">
        <v>92</v>
      </c>
      <c r="X32" s="50" t="s">
        <v>92</v>
      </c>
      <c r="Y32" s="50"/>
      <c r="Z32" s="50"/>
      <c r="AA32" s="50"/>
      <c r="AB32" s="50"/>
      <c r="AC32" s="52"/>
      <c r="AD32" s="40"/>
    </row>
    <row r="33" spans="1:30" ht="30" hidden="1" x14ac:dyDescent="0.25">
      <c r="A33" s="50">
        <v>254</v>
      </c>
      <c r="B33" s="50">
        <v>2022</v>
      </c>
      <c r="C33" s="51" t="s">
        <v>53</v>
      </c>
      <c r="D33" s="50" t="s">
        <v>69</v>
      </c>
      <c r="E33" s="50" t="s">
        <v>57</v>
      </c>
      <c r="F33" s="52" t="s">
        <v>33</v>
      </c>
      <c r="G33" s="50" t="s">
        <v>77</v>
      </c>
      <c r="H33" s="50" t="s">
        <v>65</v>
      </c>
      <c r="I33" s="52" t="s">
        <v>224</v>
      </c>
      <c r="J33" s="53" t="s">
        <v>225</v>
      </c>
      <c r="K33" s="50" t="s">
        <v>92</v>
      </c>
      <c r="L33" s="52" t="s">
        <v>86</v>
      </c>
      <c r="M33" s="54"/>
      <c r="N33" s="54"/>
      <c r="O33" s="50" t="s">
        <v>226</v>
      </c>
      <c r="P33" s="50" t="s">
        <v>90</v>
      </c>
      <c r="Q33" s="50" t="s">
        <v>91</v>
      </c>
      <c r="R33" s="50">
        <v>1</v>
      </c>
      <c r="S33" s="50" t="s">
        <v>92</v>
      </c>
      <c r="T33" s="50" t="s">
        <v>92</v>
      </c>
      <c r="U33" s="50" t="s">
        <v>227</v>
      </c>
      <c r="V33" s="54">
        <v>44629</v>
      </c>
      <c r="W33" s="52" t="s">
        <v>227</v>
      </c>
      <c r="X33" s="54">
        <v>44629</v>
      </c>
      <c r="Y33" s="50" t="s">
        <v>92</v>
      </c>
      <c r="Z33" s="50" t="s">
        <v>92</v>
      </c>
      <c r="AA33" s="50" t="s">
        <v>92</v>
      </c>
      <c r="AB33" s="50" t="s">
        <v>92</v>
      </c>
      <c r="AC33" s="52"/>
      <c r="AD33" s="55"/>
    </row>
    <row r="34" spans="1:30" ht="45" hidden="1" x14ac:dyDescent="0.25">
      <c r="A34" s="50">
        <v>255</v>
      </c>
      <c r="B34" s="50">
        <v>2022</v>
      </c>
      <c r="C34" s="51" t="s">
        <v>53</v>
      </c>
      <c r="D34" s="50" t="s">
        <v>69</v>
      </c>
      <c r="E34" s="50" t="s">
        <v>57</v>
      </c>
      <c r="F34" s="52" t="s">
        <v>33</v>
      </c>
      <c r="G34" s="50" t="s">
        <v>77</v>
      </c>
      <c r="H34" s="50" t="s">
        <v>65</v>
      </c>
      <c r="I34" s="52" t="s">
        <v>224</v>
      </c>
      <c r="J34" s="53" t="s">
        <v>225</v>
      </c>
      <c r="K34" s="50" t="s">
        <v>92</v>
      </c>
      <c r="L34" s="52" t="s">
        <v>88</v>
      </c>
      <c r="M34" s="54"/>
      <c r="N34" s="54"/>
      <c r="O34" s="50" t="s">
        <v>226</v>
      </c>
      <c r="P34" s="50" t="s">
        <v>90</v>
      </c>
      <c r="Q34" s="50" t="s">
        <v>91</v>
      </c>
      <c r="R34" s="50">
        <v>1</v>
      </c>
      <c r="S34" s="50" t="s">
        <v>92</v>
      </c>
      <c r="T34" s="50" t="s">
        <v>92</v>
      </c>
      <c r="U34" s="50" t="s">
        <v>227</v>
      </c>
      <c r="V34" s="54">
        <v>44629</v>
      </c>
      <c r="W34" s="52" t="s">
        <v>227</v>
      </c>
      <c r="X34" s="54">
        <v>44629</v>
      </c>
      <c r="Y34" s="50" t="s">
        <v>92</v>
      </c>
      <c r="Z34" s="50" t="s">
        <v>92</v>
      </c>
      <c r="AA34" s="50" t="s">
        <v>92</v>
      </c>
      <c r="AB34" s="50" t="s">
        <v>92</v>
      </c>
      <c r="AC34" s="52"/>
      <c r="AD34" s="55"/>
    </row>
    <row r="35" spans="1:30" ht="90" x14ac:dyDescent="0.25">
      <c r="A35" s="26">
        <v>256</v>
      </c>
      <c r="B35" s="26">
        <v>2022</v>
      </c>
      <c r="C35" s="27" t="s">
        <v>54</v>
      </c>
      <c r="D35" s="28" t="s">
        <v>38</v>
      </c>
      <c r="E35" s="28" t="s">
        <v>156</v>
      </c>
      <c r="F35" s="28" t="s">
        <v>34</v>
      </c>
      <c r="G35" s="26" t="s">
        <v>77</v>
      </c>
      <c r="H35" s="26" t="s">
        <v>65</v>
      </c>
      <c r="I35" s="28" t="s">
        <v>229</v>
      </c>
      <c r="J35" s="30" t="s">
        <v>230</v>
      </c>
      <c r="K35" s="28" t="s">
        <v>228</v>
      </c>
      <c r="L35" s="28" t="s">
        <v>79</v>
      </c>
      <c r="M35" s="29">
        <v>44440</v>
      </c>
      <c r="N35" s="29">
        <v>44622</v>
      </c>
      <c r="O35" s="26" t="s">
        <v>89</v>
      </c>
      <c r="P35" s="26" t="s">
        <v>90</v>
      </c>
      <c r="Q35" s="26" t="s">
        <v>91</v>
      </c>
      <c r="R35" s="26">
        <v>1</v>
      </c>
      <c r="S35" s="26" t="s">
        <v>92</v>
      </c>
      <c r="T35" s="26">
        <v>13.38</v>
      </c>
      <c r="U35" s="28" t="s">
        <v>232</v>
      </c>
      <c r="V35" s="29">
        <v>44342</v>
      </c>
      <c r="W35" s="28" t="s">
        <v>231</v>
      </c>
      <c r="X35" s="29">
        <v>44629</v>
      </c>
      <c r="Y35" s="26"/>
      <c r="Z35" s="26"/>
      <c r="AA35" s="26"/>
      <c r="AB35" s="26"/>
      <c r="AC35" s="28"/>
      <c r="AD35" s="28"/>
    </row>
    <row r="36" spans="1:30" ht="75" hidden="1" x14ac:dyDescent="0.25">
      <c r="A36" s="50">
        <v>257</v>
      </c>
      <c r="B36" s="50">
        <v>2022</v>
      </c>
      <c r="C36" s="51" t="s">
        <v>53</v>
      </c>
      <c r="D36" s="50" t="s">
        <v>69</v>
      </c>
      <c r="E36" s="50" t="s">
        <v>57</v>
      </c>
      <c r="F36" s="52" t="s">
        <v>33</v>
      </c>
      <c r="G36" s="50" t="s">
        <v>245</v>
      </c>
      <c r="H36" s="50" t="s">
        <v>63</v>
      </c>
      <c r="I36" s="52" t="s">
        <v>244</v>
      </c>
      <c r="J36" s="53" t="s">
        <v>246</v>
      </c>
      <c r="K36" s="50" t="s">
        <v>92</v>
      </c>
      <c r="L36" s="52" t="s">
        <v>86</v>
      </c>
      <c r="M36" s="54"/>
      <c r="N36" s="54">
        <v>44594</v>
      </c>
      <c r="O36" s="50" t="s">
        <v>247</v>
      </c>
      <c r="P36" s="50" t="s">
        <v>111</v>
      </c>
      <c r="Q36" s="50" t="s">
        <v>104</v>
      </c>
      <c r="R36" s="50">
        <v>214</v>
      </c>
      <c r="S36" s="50" t="s">
        <v>92</v>
      </c>
      <c r="T36" s="50">
        <v>716.34</v>
      </c>
      <c r="U36" s="50" t="s">
        <v>248</v>
      </c>
      <c r="V36" s="54">
        <v>44629</v>
      </c>
      <c r="W36" s="50"/>
      <c r="X36" s="50"/>
      <c r="Y36" s="50" t="s">
        <v>92</v>
      </c>
      <c r="Z36" s="50" t="s">
        <v>92</v>
      </c>
      <c r="AA36" s="50" t="s">
        <v>92</v>
      </c>
      <c r="AB36" s="50" t="s">
        <v>92</v>
      </c>
      <c r="AC36" s="52"/>
      <c r="AD36" s="40"/>
    </row>
    <row r="37" spans="1:30" ht="75" hidden="1" x14ac:dyDescent="0.25">
      <c r="A37" s="50">
        <v>257</v>
      </c>
      <c r="B37" s="50">
        <v>2022</v>
      </c>
      <c r="C37" s="51" t="s">
        <v>53</v>
      </c>
      <c r="D37" s="50" t="s">
        <v>69</v>
      </c>
      <c r="E37" s="50" t="s">
        <v>57</v>
      </c>
      <c r="F37" s="52" t="s">
        <v>33</v>
      </c>
      <c r="G37" s="50" t="s">
        <v>245</v>
      </c>
      <c r="H37" s="50" t="s">
        <v>63</v>
      </c>
      <c r="I37" s="52" t="s">
        <v>244</v>
      </c>
      <c r="J37" s="53" t="s">
        <v>246</v>
      </c>
      <c r="K37" s="50" t="s">
        <v>92</v>
      </c>
      <c r="L37" s="52" t="s">
        <v>88</v>
      </c>
      <c r="M37" s="54"/>
      <c r="N37" s="54">
        <v>44594</v>
      </c>
      <c r="O37" s="50" t="s">
        <v>247</v>
      </c>
      <c r="P37" s="50" t="s">
        <v>111</v>
      </c>
      <c r="Q37" s="50" t="s">
        <v>104</v>
      </c>
      <c r="R37" s="50">
        <v>214</v>
      </c>
      <c r="S37" s="50" t="s">
        <v>92</v>
      </c>
      <c r="T37" s="50">
        <v>716.34</v>
      </c>
      <c r="U37" s="50" t="s">
        <v>248</v>
      </c>
      <c r="V37" s="54">
        <v>44629</v>
      </c>
      <c r="W37" s="50"/>
      <c r="X37" s="50"/>
      <c r="Y37" s="50" t="s">
        <v>92</v>
      </c>
      <c r="Z37" s="50" t="s">
        <v>92</v>
      </c>
      <c r="AA37" s="50" t="s">
        <v>92</v>
      </c>
      <c r="AB37" s="50" t="s">
        <v>92</v>
      </c>
      <c r="AC37" s="52"/>
      <c r="AD37" s="40"/>
    </row>
    <row r="38" spans="1:30" ht="30" hidden="1" x14ac:dyDescent="0.25">
      <c r="A38" s="50">
        <v>258</v>
      </c>
      <c r="B38" s="50">
        <v>2022</v>
      </c>
      <c r="C38" s="51" t="s">
        <v>53</v>
      </c>
      <c r="D38" s="50" t="s">
        <v>69</v>
      </c>
      <c r="E38" s="50" t="s">
        <v>57</v>
      </c>
      <c r="F38" s="52" t="s">
        <v>33</v>
      </c>
      <c r="G38" s="50" t="s">
        <v>408</v>
      </c>
      <c r="H38" s="50" t="s">
        <v>63</v>
      </c>
      <c r="I38" s="52" t="s">
        <v>249</v>
      </c>
      <c r="J38" s="53" t="s">
        <v>250</v>
      </c>
      <c r="K38" s="50" t="s">
        <v>92</v>
      </c>
      <c r="L38" s="52" t="s">
        <v>87</v>
      </c>
      <c r="M38" s="54"/>
      <c r="N38" s="54">
        <v>44592</v>
      </c>
      <c r="O38" s="52" t="s">
        <v>409</v>
      </c>
      <c r="P38" s="50" t="s">
        <v>107</v>
      </c>
      <c r="Q38" s="50" t="s">
        <v>104</v>
      </c>
      <c r="R38" s="50">
        <v>685</v>
      </c>
      <c r="S38" s="50" t="s">
        <v>92</v>
      </c>
      <c r="T38" s="50"/>
      <c r="U38" s="50" t="s">
        <v>407</v>
      </c>
      <c r="V38" s="54">
        <v>44629</v>
      </c>
      <c r="W38" s="50" t="s">
        <v>92</v>
      </c>
      <c r="X38" s="50" t="s">
        <v>92</v>
      </c>
      <c r="Y38" s="50" t="s">
        <v>92</v>
      </c>
      <c r="Z38" s="50" t="s">
        <v>92</v>
      </c>
      <c r="AA38" s="50" t="s">
        <v>92</v>
      </c>
      <c r="AB38" s="50" t="s">
        <v>92</v>
      </c>
      <c r="AC38" s="52"/>
      <c r="AD38" s="40"/>
    </row>
    <row r="39" spans="1:30" ht="45" hidden="1" x14ac:dyDescent="0.25">
      <c r="A39" s="50">
        <v>258</v>
      </c>
      <c r="B39" s="50">
        <v>2022</v>
      </c>
      <c r="C39" s="51" t="s">
        <v>53</v>
      </c>
      <c r="D39" s="50" t="s">
        <v>69</v>
      </c>
      <c r="E39" s="50" t="s">
        <v>57</v>
      </c>
      <c r="F39" s="52" t="s">
        <v>33</v>
      </c>
      <c r="G39" s="50" t="s">
        <v>408</v>
      </c>
      <c r="H39" s="50" t="s">
        <v>63</v>
      </c>
      <c r="I39" s="52" t="s">
        <v>249</v>
      </c>
      <c r="J39" s="53" t="s">
        <v>250</v>
      </c>
      <c r="K39" s="50" t="s">
        <v>92</v>
      </c>
      <c r="L39" s="52" t="s">
        <v>88</v>
      </c>
      <c r="M39" s="54"/>
      <c r="N39" s="54">
        <v>44592</v>
      </c>
      <c r="O39" s="52" t="s">
        <v>409</v>
      </c>
      <c r="P39" s="50" t="s">
        <v>107</v>
      </c>
      <c r="Q39" s="50" t="s">
        <v>104</v>
      </c>
      <c r="R39" s="50">
        <v>685</v>
      </c>
      <c r="S39" s="50" t="s">
        <v>92</v>
      </c>
      <c r="T39" s="50"/>
      <c r="U39" s="50" t="s">
        <v>407</v>
      </c>
      <c r="V39" s="54">
        <v>44629</v>
      </c>
      <c r="W39" s="50" t="s">
        <v>92</v>
      </c>
      <c r="X39" s="50" t="s">
        <v>92</v>
      </c>
      <c r="Y39" s="50" t="s">
        <v>92</v>
      </c>
      <c r="Z39" s="50" t="s">
        <v>92</v>
      </c>
      <c r="AA39" s="50" t="s">
        <v>92</v>
      </c>
      <c r="AB39" s="50" t="s">
        <v>92</v>
      </c>
      <c r="AC39" s="52"/>
      <c r="AD39" s="40"/>
    </row>
    <row r="40" spans="1:30" ht="45" x14ac:dyDescent="0.25">
      <c r="A40" s="26">
        <v>259</v>
      </c>
      <c r="B40" s="26">
        <v>2022</v>
      </c>
      <c r="C40" s="27" t="s">
        <v>54</v>
      </c>
      <c r="D40" s="26" t="s">
        <v>69</v>
      </c>
      <c r="E40" s="26" t="s">
        <v>57</v>
      </c>
      <c r="F40" s="28" t="s">
        <v>33</v>
      </c>
      <c r="G40" s="26" t="s">
        <v>253</v>
      </c>
      <c r="H40" s="26" t="s">
        <v>63</v>
      </c>
      <c r="I40" s="28" t="s">
        <v>251</v>
      </c>
      <c r="J40" s="30" t="s">
        <v>252</v>
      </c>
      <c r="K40" s="26" t="s">
        <v>92</v>
      </c>
      <c r="L40" s="28" t="s">
        <v>88</v>
      </c>
      <c r="M40" s="29">
        <v>44510</v>
      </c>
      <c r="N40" s="29"/>
      <c r="O40" s="26" t="s">
        <v>89</v>
      </c>
      <c r="P40" s="26" t="s">
        <v>110</v>
      </c>
      <c r="Q40" s="26" t="s">
        <v>91</v>
      </c>
      <c r="R40" s="26">
        <v>1</v>
      </c>
      <c r="S40" s="26" t="s">
        <v>92</v>
      </c>
      <c r="T40" s="26"/>
      <c r="U40" s="26" t="s">
        <v>416</v>
      </c>
      <c r="V40" s="29">
        <v>44630</v>
      </c>
      <c r="W40" s="26"/>
      <c r="X40" s="26"/>
      <c r="Y40" s="26"/>
      <c r="Z40" s="26"/>
      <c r="AA40" s="26"/>
      <c r="AB40" s="26"/>
      <c r="AC40" s="28"/>
      <c r="AD40" s="40"/>
    </row>
    <row r="41" spans="1:30" ht="90" x14ac:dyDescent="0.25">
      <c r="A41" s="26">
        <v>260</v>
      </c>
      <c r="B41" s="26">
        <v>2022</v>
      </c>
      <c r="C41" s="27" t="s">
        <v>54</v>
      </c>
      <c r="D41" s="28" t="s">
        <v>39</v>
      </c>
      <c r="E41" s="26" t="s">
        <v>58</v>
      </c>
      <c r="F41" s="28" t="s">
        <v>34</v>
      </c>
      <c r="G41" s="26" t="s">
        <v>77</v>
      </c>
      <c r="H41" s="26" t="s">
        <v>65</v>
      </c>
      <c r="I41" s="28" t="s">
        <v>254</v>
      </c>
      <c r="J41" s="30" t="s">
        <v>255</v>
      </c>
      <c r="K41" s="26"/>
      <c r="L41" s="28" t="s">
        <v>86</v>
      </c>
      <c r="M41" s="29">
        <v>44623</v>
      </c>
      <c r="N41" s="29"/>
      <c r="O41" s="26" t="s">
        <v>92</v>
      </c>
      <c r="P41" s="26" t="s">
        <v>256</v>
      </c>
      <c r="Q41" s="26" t="s">
        <v>91</v>
      </c>
      <c r="R41" s="26" t="s">
        <v>92</v>
      </c>
      <c r="S41" s="26" t="s">
        <v>92</v>
      </c>
      <c r="T41" s="26" t="s">
        <v>92</v>
      </c>
      <c r="U41" s="26" t="s">
        <v>257</v>
      </c>
      <c r="V41" s="29">
        <v>44630</v>
      </c>
      <c r="W41" s="26" t="s">
        <v>92</v>
      </c>
      <c r="X41" s="26" t="s">
        <v>92</v>
      </c>
      <c r="Y41" s="26" t="s">
        <v>92</v>
      </c>
      <c r="Z41" s="26" t="s">
        <v>92</v>
      </c>
      <c r="AA41" s="26" t="s">
        <v>92</v>
      </c>
      <c r="AB41" s="26" t="s">
        <v>92</v>
      </c>
      <c r="AC41" s="28"/>
      <c r="AD41" s="40"/>
    </row>
    <row r="42" spans="1:30" ht="60" x14ac:dyDescent="0.25">
      <c r="A42" s="26">
        <v>261</v>
      </c>
      <c r="B42" s="26">
        <v>2022</v>
      </c>
      <c r="C42" s="27" t="s">
        <v>54</v>
      </c>
      <c r="D42" s="26" t="s">
        <v>69</v>
      </c>
      <c r="E42" s="26" t="s">
        <v>57</v>
      </c>
      <c r="F42" s="28" t="s">
        <v>33</v>
      </c>
      <c r="G42" s="26" t="s">
        <v>258</v>
      </c>
      <c r="H42" s="26" t="s">
        <v>63</v>
      </c>
      <c r="I42" s="28" t="s">
        <v>259</v>
      </c>
      <c r="J42" s="30" t="s">
        <v>261</v>
      </c>
      <c r="K42" s="26" t="s">
        <v>262</v>
      </c>
      <c r="L42" s="28" t="s">
        <v>79</v>
      </c>
      <c r="M42" s="29">
        <v>44624</v>
      </c>
      <c r="N42" s="29"/>
      <c r="O42" s="26" t="s">
        <v>263</v>
      </c>
      <c r="P42" s="33" t="s">
        <v>111</v>
      </c>
      <c r="Q42" s="26" t="s">
        <v>91</v>
      </c>
      <c r="R42" s="26">
        <v>1</v>
      </c>
      <c r="S42" s="26" t="s">
        <v>92</v>
      </c>
      <c r="T42" s="26">
        <v>42.6</v>
      </c>
      <c r="U42" s="26" t="s">
        <v>260</v>
      </c>
      <c r="V42" s="29">
        <v>44630</v>
      </c>
      <c r="W42" s="26"/>
      <c r="X42" s="26"/>
      <c r="Y42" s="26"/>
      <c r="Z42" s="26"/>
      <c r="AA42" s="26"/>
      <c r="AB42" s="26"/>
      <c r="AC42" s="28"/>
      <c r="AD42" s="40"/>
    </row>
    <row r="43" spans="1:30" ht="60" x14ac:dyDescent="0.25">
      <c r="A43" s="26">
        <v>261</v>
      </c>
      <c r="B43" s="26">
        <v>2022</v>
      </c>
      <c r="C43" s="27" t="s">
        <v>54</v>
      </c>
      <c r="D43" s="26" t="s">
        <v>69</v>
      </c>
      <c r="E43" s="26" t="s">
        <v>57</v>
      </c>
      <c r="F43" s="28" t="s">
        <v>33</v>
      </c>
      <c r="G43" s="26" t="s">
        <v>258</v>
      </c>
      <c r="H43" s="26" t="s">
        <v>63</v>
      </c>
      <c r="I43" s="28" t="s">
        <v>259</v>
      </c>
      <c r="J43" s="30" t="s">
        <v>261</v>
      </c>
      <c r="K43" s="26"/>
      <c r="L43" s="28" t="s">
        <v>86</v>
      </c>
      <c r="M43" s="29">
        <v>44624</v>
      </c>
      <c r="N43" s="29"/>
      <c r="O43" s="26" t="s">
        <v>263</v>
      </c>
      <c r="P43" s="33" t="s">
        <v>111</v>
      </c>
      <c r="Q43" s="26" t="s">
        <v>91</v>
      </c>
      <c r="R43" s="26">
        <v>1</v>
      </c>
      <c r="S43" s="26" t="s">
        <v>92</v>
      </c>
      <c r="T43" s="26"/>
      <c r="U43" s="26" t="s">
        <v>260</v>
      </c>
      <c r="V43" s="29">
        <v>44630</v>
      </c>
      <c r="W43" s="26"/>
      <c r="X43" s="26"/>
      <c r="Y43" s="26"/>
      <c r="Z43" s="26"/>
      <c r="AA43" s="26"/>
      <c r="AB43" s="26"/>
      <c r="AC43" s="28"/>
      <c r="AD43" s="40"/>
    </row>
    <row r="44" spans="1:30" ht="60" x14ac:dyDescent="0.25">
      <c r="A44" s="26">
        <v>261</v>
      </c>
      <c r="B44" s="26">
        <v>2022</v>
      </c>
      <c r="C44" s="27" t="s">
        <v>54</v>
      </c>
      <c r="D44" s="26" t="s">
        <v>69</v>
      </c>
      <c r="E44" s="26" t="s">
        <v>57</v>
      </c>
      <c r="F44" s="28" t="s">
        <v>33</v>
      </c>
      <c r="G44" s="26" t="s">
        <v>258</v>
      </c>
      <c r="H44" s="26" t="s">
        <v>63</v>
      </c>
      <c r="I44" s="28" t="s">
        <v>259</v>
      </c>
      <c r="J44" s="30" t="s">
        <v>261</v>
      </c>
      <c r="K44" s="26"/>
      <c r="L44" s="28" t="s">
        <v>88</v>
      </c>
      <c r="M44" s="29">
        <v>44624</v>
      </c>
      <c r="N44" s="29"/>
      <c r="O44" s="26" t="s">
        <v>263</v>
      </c>
      <c r="P44" s="33" t="s">
        <v>111</v>
      </c>
      <c r="Q44" s="26" t="s">
        <v>91</v>
      </c>
      <c r="R44" s="26">
        <v>1</v>
      </c>
      <c r="S44" s="26" t="s">
        <v>92</v>
      </c>
      <c r="T44" s="26"/>
      <c r="U44" s="26" t="s">
        <v>260</v>
      </c>
      <c r="V44" s="29">
        <v>44630</v>
      </c>
      <c r="W44" s="26"/>
      <c r="X44" s="26"/>
      <c r="Y44" s="26"/>
      <c r="Z44" s="26"/>
      <c r="AA44" s="26"/>
      <c r="AB44" s="26"/>
      <c r="AC44" s="28"/>
      <c r="AD44" s="40"/>
    </row>
    <row r="45" spans="1:30" ht="90" x14ac:dyDescent="0.25">
      <c r="A45" s="26">
        <v>262</v>
      </c>
      <c r="B45" s="26">
        <v>2022</v>
      </c>
      <c r="C45" s="27" t="s">
        <v>53</v>
      </c>
      <c r="D45" s="28" t="s">
        <v>29</v>
      </c>
      <c r="E45" s="28" t="s">
        <v>156</v>
      </c>
      <c r="F45" s="28" t="s">
        <v>32</v>
      </c>
      <c r="G45" s="26" t="s">
        <v>264</v>
      </c>
      <c r="H45" s="26" t="s">
        <v>63</v>
      </c>
      <c r="I45" s="28" t="s">
        <v>265</v>
      </c>
      <c r="J45" s="30" t="s">
        <v>266</v>
      </c>
      <c r="K45" s="28" t="s">
        <v>267</v>
      </c>
      <c r="L45" s="28" t="s">
        <v>79</v>
      </c>
      <c r="M45" s="29"/>
      <c r="N45" s="29"/>
      <c r="O45" s="26" t="s">
        <v>89</v>
      </c>
      <c r="P45" s="26" t="s">
        <v>90</v>
      </c>
      <c r="Q45" s="26" t="s">
        <v>91</v>
      </c>
      <c r="R45" s="26">
        <v>1</v>
      </c>
      <c r="S45" s="26" t="s">
        <v>92</v>
      </c>
      <c r="T45" s="26">
        <v>0.98</v>
      </c>
      <c r="U45" s="26" t="s">
        <v>268</v>
      </c>
      <c r="V45" s="29">
        <v>44630</v>
      </c>
      <c r="W45" s="26"/>
      <c r="X45" s="26"/>
      <c r="Y45" s="26"/>
      <c r="Z45" s="26"/>
      <c r="AA45" s="26"/>
      <c r="AB45" s="26"/>
      <c r="AC45" s="28"/>
      <c r="AD45" s="40"/>
    </row>
    <row r="46" spans="1:30" ht="90" x14ac:dyDescent="0.25">
      <c r="A46" s="26">
        <v>263</v>
      </c>
      <c r="B46" s="26">
        <v>2022</v>
      </c>
      <c r="C46" s="27" t="s">
        <v>53</v>
      </c>
      <c r="D46" s="28" t="s">
        <v>29</v>
      </c>
      <c r="E46" s="28" t="s">
        <v>156</v>
      </c>
      <c r="F46" s="28" t="s">
        <v>32</v>
      </c>
      <c r="G46" s="26" t="s">
        <v>274</v>
      </c>
      <c r="H46" s="26" t="s">
        <v>63</v>
      </c>
      <c r="I46" s="28" t="s">
        <v>269</v>
      </c>
      <c r="J46" s="30" t="s">
        <v>272</v>
      </c>
      <c r="K46" s="28" t="s">
        <v>273</v>
      </c>
      <c r="L46" s="28" t="s">
        <v>79</v>
      </c>
      <c r="M46" s="29"/>
      <c r="N46" s="29"/>
      <c r="O46" s="26" t="s">
        <v>89</v>
      </c>
      <c r="P46" s="26" t="s">
        <v>271</v>
      </c>
      <c r="Q46" s="26" t="s">
        <v>91</v>
      </c>
      <c r="R46" s="26">
        <v>1</v>
      </c>
      <c r="S46" s="26" t="s">
        <v>92</v>
      </c>
      <c r="T46" s="26">
        <v>50</v>
      </c>
      <c r="U46" s="26" t="s">
        <v>270</v>
      </c>
      <c r="V46" s="29">
        <v>44630</v>
      </c>
      <c r="W46" s="26"/>
      <c r="X46" s="26"/>
      <c r="Y46" s="26"/>
      <c r="Z46" s="26"/>
      <c r="AA46" s="26"/>
      <c r="AB46" s="26"/>
      <c r="AC46" s="28"/>
      <c r="AD46" s="40"/>
    </row>
    <row r="47" spans="1:30" ht="90" x14ac:dyDescent="0.25">
      <c r="A47" s="26">
        <v>264</v>
      </c>
      <c r="B47" s="26">
        <v>2022</v>
      </c>
      <c r="C47" s="27" t="s">
        <v>53</v>
      </c>
      <c r="D47" s="28" t="s">
        <v>29</v>
      </c>
      <c r="E47" s="28" t="s">
        <v>156</v>
      </c>
      <c r="F47" s="28" t="s">
        <v>32</v>
      </c>
      <c r="G47" s="26" t="s">
        <v>276</v>
      </c>
      <c r="H47" s="26" t="s">
        <v>63</v>
      </c>
      <c r="I47" s="28" t="s">
        <v>275</v>
      </c>
      <c r="J47" s="30" t="s">
        <v>277</v>
      </c>
      <c r="K47" s="26" t="s">
        <v>278</v>
      </c>
      <c r="L47" s="28" t="s">
        <v>79</v>
      </c>
      <c r="M47" s="29"/>
      <c r="N47" s="29"/>
      <c r="O47" s="26" t="s">
        <v>89</v>
      </c>
      <c r="P47" s="26" t="s">
        <v>90</v>
      </c>
      <c r="Q47" s="26" t="s">
        <v>91</v>
      </c>
      <c r="R47" s="26">
        <v>1</v>
      </c>
      <c r="S47" s="26" t="s">
        <v>92</v>
      </c>
      <c r="T47" s="26">
        <v>10</v>
      </c>
      <c r="U47" s="26" t="s">
        <v>279</v>
      </c>
      <c r="V47" s="29">
        <v>44631</v>
      </c>
      <c r="W47" s="26"/>
      <c r="X47" s="26"/>
      <c r="Y47" s="26"/>
      <c r="Z47" s="26"/>
      <c r="AA47" s="26"/>
      <c r="AB47" s="26"/>
      <c r="AC47" s="28"/>
      <c r="AD47" s="40"/>
    </row>
    <row r="48" spans="1:30" ht="45" x14ac:dyDescent="0.25">
      <c r="A48" s="26">
        <v>265</v>
      </c>
      <c r="B48" s="26">
        <v>2022</v>
      </c>
      <c r="C48" s="27" t="s">
        <v>54</v>
      </c>
      <c r="D48" s="26" t="s">
        <v>69</v>
      </c>
      <c r="E48" s="26" t="s">
        <v>57</v>
      </c>
      <c r="F48" s="28" t="s">
        <v>33</v>
      </c>
      <c r="G48" s="26" t="s">
        <v>282</v>
      </c>
      <c r="H48" s="26" t="s">
        <v>63</v>
      </c>
      <c r="I48" s="28" t="s">
        <v>281</v>
      </c>
      <c r="J48" s="30" t="s">
        <v>283</v>
      </c>
      <c r="K48" s="28" t="s">
        <v>284</v>
      </c>
      <c r="L48" s="28" t="s">
        <v>79</v>
      </c>
      <c r="M48" s="29">
        <v>44449</v>
      </c>
      <c r="N48" s="29">
        <v>44567</v>
      </c>
      <c r="O48" s="26" t="s">
        <v>108</v>
      </c>
      <c r="P48" s="26" t="s">
        <v>285</v>
      </c>
      <c r="Q48" s="26" t="s">
        <v>91</v>
      </c>
      <c r="R48" s="26">
        <v>1</v>
      </c>
      <c r="S48" s="26" t="s">
        <v>92</v>
      </c>
      <c r="T48" s="26">
        <v>25.02</v>
      </c>
      <c r="U48" s="26" t="s">
        <v>280</v>
      </c>
      <c r="V48" s="29">
        <v>44631</v>
      </c>
      <c r="W48" s="26"/>
      <c r="X48" s="26"/>
      <c r="Y48" s="26"/>
      <c r="Z48" s="26"/>
      <c r="AA48" s="26"/>
      <c r="AB48" s="26"/>
      <c r="AC48" s="28"/>
      <c r="AD48" s="40"/>
    </row>
    <row r="49" spans="1:30" ht="45" x14ac:dyDescent="0.25">
      <c r="A49" s="26">
        <v>265</v>
      </c>
      <c r="B49" s="26">
        <v>2022</v>
      </c>
      <c r="C49" s="27" t="s">
        <v>54</v>
      </c>
      <c r="D49" s="26" t="s">
        <v>69</v>
      </c>
      <c r="E49" s="26" t="s">
        <v>57</v>
      </c>
      <c r="F49" s="28" t="s">
        <v>33</v>
      </c>
      <c r="G49" s="26" t="s">
        <v>282</v>
      </c>
      <c r="H49" s="26" t="s">
        <v>63</v>
      </c>
      <c r="I49" s="28" t="s">
        <v>281</v>
      </c>
      <c r="J49" s="30" t="s">
        <v>283</v>
      </c>
      <c r="K49" s="28" t="s">
        <v>284</v>
      </c>
      <c r="L49" s="28" t="s">
        <v>86</v>
      </c>
      <c r="M49" s="29">
        <v>44449</v>
      </c>
      <c r="N49" s="29">
        <v>44567</v>
      </c>
      <c r="O49" s="26" t="s">
        <v>108</v>
      </c>
      <c r="P49" s="26" t="s">
        <v>285</v>
      </c>
      <c r="Q49" s="26" t="s">
        <v>91</v>
      </c>
      <c r="R49" s="26">
        <v>1</v>
      </c>
      <c r="S49" s="26" t="s">
        <v>92</v>
      </c>
      <c r="T49" s="26">
        <v>25.02</v>
      </c>
      <c r="U49" s="26" t="s">
        <v>280</v>
      </c>
      <c r="V49" s="29">
        <v>44631</v>
      </c>
      <c r="W49" s="26"/>
      <c r="X49" s="26"/>
      <c r="Y49" s="26"/>
      <c r="Z49" s="26"/>
      <c r="AA49" s="26"/>
      <c r="AB49" s="26"/>
      <c r="AC49" s="28"/>
      <c r="AD49" s="40"/>
    </row>
    <row r="50" spans="1:30" ht="45" x14ac:dyDescent="0.25">
      <c r="A50" s="26">
        <v>265</v>
      </c>
      <c r="B50" s="26">
        <v>2022</v>
      </c>
      <c r="C50" s="27" t="s">
        <v>54</v>
      </c>
      <c r="D50" s="26" t="s">
        <v>69</v>
      </c>
      <c r="E50" s="26" t="s">
        <v>57</v>
      </c>
      <c r="F50" s="28" t="s">
        <v>33</v>
      </c>
      <c r="G50" s="26" t="s">
        <v>282</v>
      </c>
      <c r="H50" s="26" t="s">
        <v>63</v>
      </c>
      <c r="I50" s="28" t="s">
        <v>281</v>
      </c>
      <c r="J50" s="30" t="s">
        <v>283</v>
      </c>
      <c r="K50" s="28" t="s">
        <v>284</v>
      </c>
      <c r="L50" s="28" t="s">
        <v>88</v>
      </c>
      <c r="M50" s="29">
        <v>44449</v>
      </c>
      <c r="N50" s="29">
        <v>44567</v>
      </c>
      <c r="O50" s="26" t="s">
        <v>108</v>
      </c>
      <c r="P50" s="26" t="s">
        <v>285</v>
      </c>
      <c r="Q50" s="26" t="s">
        <v>91</v>
      </c>
      <c r="R50" s="26">
        <v>1</v>
      </c>
      <c r="S50" s="26" t="s">
        <v>92</v>
      </c>
      <c r="T50" s="26">
        <v>25.02</v>
      </c>
      <c r="U50" s="26" t="s">
        <v>280</v>
      </c>
      <c r="V50" s="29">
        <v>44631</v>
      </c>
      <c r="W50" s="26"/>
      <c r="X50" s="26"/>
      <c r="Y50" s="26"/>
      <c r="Z50" s="26"/>
      <c r="AA50" s="26"/>
      <c r="AB50" s="26"/>
      <c r="AC50" s="28"/>
      <c r="AD50" s="40"/>
    </row>
    <row r="51" spans="1:30" ht="75" x14ac:dyDescent="0.25">
      <c r="A51" s="26">
        <v>266</v>
      </c>
      <c r="B51" s="26">
        <v>2022</v>
      </c>
      <c r="C51" s="27" t="s">
        <v>54</v>
      </c>
      <c r="D51" s="26" t="s">
        <v>69</v>
      </c>
      <c r="E51" s="26" t="s">
        <v>57</v>
      </c>
      <c r="F51" s="28" t="s">
        <v>33</v>
      </c>
      <c r="G51" s="26" t="s">
        <v>286</v>
      </c>
      <c r="H51" s="26" t="s">
        <v>63</v>
      </c>
      <c r="I51" s="28" t="s">
        <v>287</v>
      </c>
      <c r="J51" s="30" t="s">
        <v>288</v>
      </c>
      <c r="K51" s="26" t="s">
        <v>92</v>
      </c>
      <c r="L51" s="28" t="s">
        <v>87</v>
      </c>
      <c r="M51" s="29">
        <v>44503</v>
      </c>
      <c r="N51" s="29">
        <v>44566</v>
      </c>
      <c r="O51" s="26" t="s">
        <v>289</v>
      </c>
      <c r="P51" s="26" t="s">
        <v>121</v>
      </c>
      <c r="Q51" s="26" t="s">
        <v>104</v>
      </c>
      <c r="R51" s="26">
        <v>36</v>
      </c>
      <c r="S51" s="26" t="s">
        <v>105</v>
      </c>
      <c r="T51" s="26">
        <v>49.17</v>
      </c>
      <c r="U51" s="26" t="s">
        <v>290</v>
      </c>
      <c r="V51" s="29">
        <v>44631</v>
      </c>
      <c r="W51" s="26"/>
      <c r="X51" s="26"/>
      <c r="Y51" s="26"/>
      <c r="Z51" s="26"/>
      <c r="AA51" s="26"/>
      <c r="AB51" s="26"/>
      <c r="AC51" s="28"/>
      <c r="AD51" s="40"/>
    </row>
    <row r="52" spans="1:30" ht="75" x14ac:dyDescent="0.25">
      <c r="A52" s="26">
        <v>266</v>
      </c>
      <c r="B52" s="26">
        <v>2022</v>
      </c>
      <c r="C52" s="27" t="s">
        <v>54</v>
      </c>
      <c r="D52" s="26" t="s">
        <v>69</v>
      </c>
      <c r="E52" s="26" t="s">
        <v>57</v>
      </c>
      <c r="F52" s="28" t="s">
        <v>33</v>
      </c>
      <c r="G52" s="26" t="s">
        <v>286</v>
      </c>
      <c r="H52" s="26" t="s">
        <v>63</v>
      </c>
      <c r="I52" s="28" t="s">
        <v>287</v>
      </c>
      <c r="J52" s="30" t="s">
        <v>288</v>
      </c>
      <c r="K52" s="26" t="s">
        <v>92</v>
      </c>
      <c r="L52" s="28" t="s">
        <v>86</v>
      </c>
      <c r="M52" s="29">
        <v>44503</v>
      </c>
      <c r="N52" s="29">
        <v>44566</v>
      </c>
      <c r="O52" s="26" t="s">
        <v>106</v>
      </c>
      <c r="P52" s="26" t="s">
        <v>121</v>
      </c>
      <c r="Q52" s="26" t="s">
        <v>104</v>
      </c>
      <c r="R52" s="26">
        <v>36</v>
      </c>
      <c r="S52" s="26" t="s">
        <v>105</v>
      </c>
      <c r="T52" s="26" t="s">
        <v>92</v>
      </c>
      <c r="U52" s="26" t="s">
        <v>290</v>
      </c>
      <c r="V52" s="29">
        <v>44631</v>
      </c>
      <c r="W52" s="26"/>
      <c r="X52" s="26"/>
      <c r="Y52" s="26"/>
      <c r="Z52" s="26"/>
      <c r="AA52" s="26"/>
      <c r="AB52" s="26"/>
      <c r="AC52" s="28"/>
      <c r="AD52" s="40"/>
    </row>
    <row r="53" spans="1:30" ht="75" x14ac:dyDescent="0.25">
      <c r="A53" s="26">
        <v>266</v>
      </c>
      <c r="B53" s="26">
        <v>2022</v>
      </c>
      <c r="C53" s="27" t="s">
        <v>54</v>
      </c>
      <c r="D53" s="26" t="s">
        <v>69</v>
      </c>
      <c r="E53" s="26" t="s">
        <v>57</v>
      </c>
      <c r="F53" s="28" t="s">
        <v>33</v>
      </c>
      <c r="G53" s="26" t="s">
        <v>286</v>
      </c>
      <c r="H53" s="26" t="s">
        <v>63</v>
      </c>
      <c r="I53" s="28" t="s">
        <v>287</v>
      </c>
      <c r="J53" s="30" t="s">
        <v>288</v>
      </c>
      <c r="K53" s="26" t="s">
        <v>92</v>
      </c>
      <c r="L53" s="28" t="s">
        <v>88</v>
      </c>
      <c r="M53" s="29">
        <v>44503</v>
      </c>
      <c r="N53" s="29">
        <v>44566</v>
      </c>
      <c r="O53" s="26" t="s">
        <v>92</v>
      </c>
      <c r="P53" s="26" t="s">
        <v>121</v>
      </c>
      <c r="Q53" s="26" t="s">
        <v>104</v>
      </c>
      <c r="R53" s="26">
        <v>36</v>
      </c>
      <c r="S53" s="26" t="s">
        <v>105</v>
      </c>
      <c r="T53" s="26" t="s">
        <v>92</v>
      </c>
      <c r="U53" s="26" t="s">
        <v>290</v>
      </c>
      <c r="V53" s="29">
        <v>44631</v>
      </c>
      <c r="W53" s="26"/>
      <c r="X53" s="26"/>
      <c r="Y53" s="26"/>
      <c r="Z53" s="26"/>
      <c r="AA53" s="26"/>
      <c r="AB53" s="26"/>
      <c r="AC53" s="28"/>
      <c r="AD53" s="40"/>
    </row>
    <row r="54" spans="1:30" ht="45" hidden="1" x14ac:dyDescent="0.25">
      <c r="A54" s="50">
        <v>267</v>
      </c>
      <c r="B54" s="50">
        <v>2022</v>
      </c>
      <c r="C54" s="51" t="s">
        <v>53</v>
      </c>
      <c r="D54" s="52" t="s">
        <v>36</v>
      </c>
      <c r="E54" s="52" t="s">
        <v>156</v>
      </c>
      <c r="F54" s="52" t="s">
        <v>33</v>
      </c>
      <c r="G54" s="50" t="s">
        <v>296</v>
      </c>
      <c r="H54" s="50" t="s">
        <v>63</v>
      </c>
      <c r="I54" s="52" t="s">
        <v>293</v>
      </c>
      <c r="J54" s="53" t="s">
        <v>294</v>
      </c>
      <c r="K54" s="50" t="s">
        <v>297</v>
      </c>
      <c r="L54" s="52" t="s">
        <v>79</v>
      </c>
      <c r="M54" s="54">
        <v>44629</v>
      </c>
      <c r="N54" s="54"/>
      <c r="O54" s="52" t="s">
        <v>298</v>
      </c>
      <c r="P54" s="50" t="s">
        <v>111</v>
      </c>
      <c r="Q54" s="50" t="s">
        <v>91</v>
      </c>
      <c r="R54" s="50">
        <v>1</v>
      </c>
      <c r="S54" s="50" t="s">
        <v>92</v>
      </c>
      <c r="T54" s="50">
        <v>38.520000000000003</v>
      </c>
      <c r="U54" s="50" t="s">
        <v>295</v>
      </c>
      <c r="V54" s="54">
        <v>44636</v>
      </c>
      <c r="W54" s="50" t="s">
        <v>390</v>
      </c>
      <c r="X54" s="54">
        <v>44677</v>
      </c>
      <c r="Y54" s="50" t="s">
        <v>92</v>
      </c>
      <c r="Z54" s="50" t="s">
        <v>92</v>
      </c>
      <c r="AA54" s="50" t="s">
        <v>92</v>
      </c>
      <c r="AB54" s="50" t="s">
        <v>92</v>
      </c>
      <c r="AC54" s="52"/>
      <c r="AD54" s="40"/>
    </row>
    <row r="55" spans="1:30" ht="45" hidden="1" x14ac:dyDescent="0.25">
      <c r="A55" s="50">
        <v>267</v>
      </c>
      <c r="B55" s="50">
        <v>2022</v>
      </c>
      <c r="C55" s="51" t="s">
        <v>53</v>
      </c>
      <c r="D55" s="52" t="s">
        <v>36</v>
      </c>
      <c r="E55" s="52" t="s">
        <v>156</v>
      </c>
      <c r="F55" s="52" t="s">
        <v>33</v>
      </c>
      <c r="G55" s="50" t="s">
        <v>296</v>
      </c>
      <c r="H55" s="50" t="s">
        <v>63</v>
      </c>
      <c r="I55" s="52" t="s">
        <v>293</v>
      </c>
      <c r="J55" s="53" t="s">
        <v>294</v>
      </c>
      <c r="K55" s="50" t="s">
        <v>92</v>
      </c>
      <c r="L55" s="52" t="s">
        <v>79</v>
      </c>
      <c r="M55" s="54">
        <v>44629</v>
      </c>
      <c r="N55" s="54"/>
      <c r="O55" s="52" t="s">
        <v>106</v>
      </c>
      <c r="P55" s="50" t="s">
        <v>111</v>
      </c>
      <c r="Q55" s="50" t="s">
        <v>91</v>
      </c>
      <c r="R55" s="50">
        <v>1</v>
      </c>
      <c r="S55" s="50" t="s">
        <v>92</v>
      </c>
      <c r="T55" s="50" t="s">
        <v>92</v>
      </c>
      <c r="U55" s="50" t="s">
        <v>295</v>
      </c>
      <c r="V55" s="54">
        <v>44636</v>
      </c>
      <c r="W55" s="50" t="s">
        <v>390</v>
      </c>
      <c r="X55" s="54">
        <v>44677</v>
      </c>
      <c r="Y55" s="50" t="s">
        <v>92</v>
      </c>
      <c r="Z55" s="50" t="s">
        <v>92</v>
      </c>
      <c r="AA55" s="50" t="s">
        <v>92</v>
      </c>
      <c r="AB55" s="50" t="s">
        <v>92</v>
      </c>
      <c r="AC55" s="52"/>
      <c r="AD55" s="40"/>
    </row>
    <row r="56" spans="1:30" ht="45" hidden="1" x14ac:dyDescent="0.25">
      <c r="A56" s="50">
        <v>267</v>
      </c>
      <c r="B56" s="50">
        <v>2022</v>
      </c>
      <c r="C56" s="51" t="s">
        <v>53</v>
      </c>
      <c r="D56" s="52" t="s">
        <v>36</v>
      </c>
      <c r="E56" s="52" t="s">
        <v>156</v>
      </c>
      <c r="F56" s="52" t="s">
        <v>33</v>
      </c>
      <c r="G56" s="50" t="s">
        <v>296</v>
      </c>
      <c r="H56" s="50" t="s">
        <v>63</v>
      </c>
      <c r="I56" s="52" t="s">
        <v>293</v>
      </c>
      <c r="J56" s="53" t="s">
        <v>294</v>
      </c>
      <c r="K56" s="50" t="s">
        <v>92</v>
      </c>
      <c r="L56" s="52" t="s">
        <v>79</v>
      </c>
      <c r="M56" s="54">
        <v>44629</v>
      </c>
      <c r="N56" s="54"/>
      <c r="O56" s="52" t="s">
        <v>92</v>
      </c>
      <c r="P56" s="50" t="s">
        <v>111</v>
      </c>
      <c r="Q56" s="50" t="s">
        <v>91</v>
      </c>
      <c r="R56" s="50">
        <v>1</v>
      </c>
      <c r="S56" s="50" t="s">
        <v>92</v>
      </c>
      <c r="T56" s="50" t="s">
        <v>92</v>
      </c>
      <c r="U56" s="50" t="s">
        <v>295</v>
      </c>
      <c r="V56" s="54">
        <v>44636</v>
      </c>
      <c r="W56" s="50" t="s">
        <v>390</v>
      </c>
      <c r="X56" s="54">
        <v>44677</v>
      </c>
      <c r="Y56" s="50" t="s">
        <v>92</v>
      </c>
      <c r="Z56" s="50" t="s">
        <v>92</v>
      </c>
      <c r="AA56" s="50" t="s">
        <v>92</v>
      </c>
      <c r="AB56" s="50" t="s">
        <v>92</v>
      </c>
      <c r="AC56" s="52"/>
      <c r="AD56" s="40"/>
    </row>
    <row r="57" spans="1:30" ht="30" x14ac:dyDescent="0.25">
      <c r="A57" s="26">
        <v>268</v>
      </c>
      <c r="B57" s="26">
        <v>2022</v>
      </c>
      <c r="C57" s="27" t="s">
        <v>54</v>
      </c>
      <c r="D57" s="26" t="s">
        <v>69</v>
      </c>
      <c r="E57" s="26" t="s">
        <v>58</v>
      </c>
      <c r="F57" s="28" t="s">
        <v>33</v>
      </c>
      <c r="G57" s="26" t="s">
        <v>77</v>
      </c>
      <c r="H57" s="26" t="s">
        <v>65</v>
      </c>
      <c r="I57" s="28" t="s">
        <v>300</v>
      </c>
      <c r="J57" s="30" t="s">
        <v>301</v>
      </c>
      <c r="K57" s="26" t="s">
        <v>92</v>
      </c>
      <c r="L57" s="28" t="s">
        <v>79</v>
      </c>
      <c r="M57" s="29">
        <v>44636</v>
      </c>
      <c r="N57" s="29"/>
      <c r="O57" s="26" t="s">
        <v>89</v>
      </c>
      <c r="P57" s="26" t="s">
        <v>285</v>
      </c>
      <c r="Q57" s="26" t="s">
        <v>91</v>
      </c>
      <c r="R57" s="26">
        <v>1</v>
      </c>
      <c r="S57" s="26" t="s">
        <v>92</v>
      </c>
      <c r="T57" s="26">
        <v>29.58</v>
      </c>
      <c r="U57" s="26" t="s">
        <v>303</v>
      </c>
      <c r="V57" s="29">
        <v>44636</v>
      </c>
      <c r="W57" s="26"/>
      <c r="X57" s="26"/>
      <c r="Y57" s="26"/>
      <c r="Z57" s="26"/>
      <c r="AA57" s="26"/>
      <c r="AB57" s="26"/>
      <c r="AC57" s="28"/>
      <c r="AD57" s="40"/>
    </row>
    <row r="58" spans="1:30" ht="30" x14ac:dyDescent="0.25">
      <c r="A58" s="26">
        <v>268</v>
      </c>
      <c r="B58" s="26">
        <v>2022</v>
      </c>
      <c r="C58" s="27" t="s">
        <v>54</v>
      </c>
      <c r="D58" s="26" t="s">
        <v>69</v>
      </c>
      <c r="E58" s="26" t="s">
        <v>58</v>
      </c>
      <c r="F58" s="28" t="s">
        <v>33</v>
      </c>
      <c r="G58" s="26" t="s">
        <v>77</v>
      </c>
      <c r="H58" s="26" t="s">
        <v>65</v>
      </c>
      <c r="I58" s="28" t="s">
        <v>300</v>
      </c>
      <c r="J58" s="30" t="s">
        <v>301</v>
      </c>
      <c r="K58" s="26" t="s">
        <v>92</v>
      </c>
      <c r="L58" s="28" t="s">
        <v>86</v>
      </c>
      <c r="M58" s="29">
        <v>44636</v>
      </c>
      <c r="N58" s="29"/>
      <c r="O58" s="26"/>
      <c r="P58" s="26" t="s">
        <v>285</v>
      </c>
      <c r="Q58" s="26" t="s">
        <v>91</v>
      </c>
      <c r="R58" s="26">
        <v>1</v>
      </c>
      <c r="S58" s="26" t="s">
        <v>92</v>
      </c>
      <c r="T58" s="26"/>
      <c r="U58" s="26" t="s">
        <v>303</v>
      </c>
      <c r="V58" s="29">
        <v>44636</v>
      </c>
      <c r="W58" s="26"/>
      <c r="X58" s="26"/>
      <c r="Y58" s="26"/>
      <c r="Z58" s="26"/>
      <c r="AA58" s="26"/>
      <c r="AB58" s="26"/>
      <c r="AC58" s="28"/>
      <c r="AD58" s="40"/>
    </row>
    <row r="59" spans="1:30" ht="45" x14ac:dyDescent="0.25">
      <c r="A59" s="26">
        <v>268</v>
      </c>
      <c r="B59" s="26">
        <v>2022</v>
      </c>
      <c r="C59" s="27" t="s">
        <v>54</v>
      </c>
      <c r="D59" s="26" t="s">
        <v>69</v>
      </c>
      <c r="E59" s="26" t="s">
        <v>58</v>
      </c>
      <c r="F59" s="28" t="s">
        <v>33</v>
      </c>
      <c r="G59" s="26" t="s">
        <v>77</v>
      </c>
      <c r="H59" s="26" t="s">
        <v>65</v>
      </c>
      <c r="I59" s="28" t="s">
        <v>300</v>
      </c>
      <c r="J59" s="30" t="s">
        <v>301</v>
      </c>
      <c r="K59" s="26" t="s">
        <v>92</v>
      </c>
      <c r="L59" s="28" t="s">
        <v>88</v>
      </c>
      <c r="M59" s="29">
        <v>44636</v>
      </c>
      <c r="N59" s="29"/>
      <c r="O59" s="26" t="s">
        <v>89</v>
      </c>
      <c r="P59" s="26" t="s">
        <v>285</v>
      </c>
      <c r="Q59" s="26" t="s">
        <v>91</v>
      </c>
      <c r="R59" s="26">
        <v>1</v>
      </c>
      <c r="S59" s="26" t="s">
        <v>92</v>
      </c>
      <c r="T59" s="26">
        <v>29.58</v>
      </c>
      <c r="U59" s="26" t="s">
        <v>303</v>
      </c>
      <c r="V59" s="29">
        <v>44636</v>
      </c>
      <c r="W59" s="26"/>
      <c r="X59" s="26"/>
      <c r="Y59" s="26"/>
      <c r="Z59" s="26"/>
      <c r="AA59" s="26"/>
      <c r="AB59" s="26"/>
      <c r="AC59" s="28"/>
      <c r="AD59" s="40"/>
    </row>
    <row r="60" spans="1:30" ht="90" x14ac:dyDescent="0.25">
      <c r="A60" s="26">
        <v>269</v>
      </c>
      <c r="B60" s="26">
        <v>2022</v>
      </c>
      <c r="C60" s="27" t="s">
        <v>53</v>
      </c>
      <c r="D60" s="28" t="s">
        <v>29</v>
      </c>
      <c r="E60" s="28" t="s">
        <v>156</v>
      </c>
      <c r="F60" s="28" t="s">
        <v>33</v>
      </c>
      <c r="G60" s="26" t="s">
        <v>306</v>
      </c>
      <c r="H60" s="26" t="s">
        <v>63</v>
      </c>
      <c r="I60" s="28" t="s">
        <v>305</v>
      </c>
      <c r="J60" s="30" t="s">
        <v>307</v>
      </c>
      <c r="K60" s="26" t="s">
        <v>92</v>
      </c>
      <c r="L60" s="28" t="s">
        <v>87</v>
      </c>
      <c r="M60" s="29">
        <v>44635</v>
      </c>
      <c r="N60" s="29"/>
      <c r="O60" s="26" t="s">
        <v>247</v>
      </c>
      <c r="P60" s="26" t="s">
        <v>285</v>
      </c>
      <c r="Q60" s="26" t="s">
        <v>104</v>
      </c>
      <c r="R60" s="26">
        <v>311</v>
      </c>
      <c r="S60" s="26" t="s">
        <v>105</v>
      </c>
      <c r="T60" s="26">
        <v>799</v>
      </c>
      <c r="U60" s="26" t="s">
        <v>309</v>
      </c>
      <c r="V60" s="29">
        <v>44636</v>
      </c>
      <c r="W60" s="26"/>
      <c r="X60" s="26"/>
      <c r="Y60" s="26"/>
      <c r="Z60" s="26"/>
      <c r="AA60" s="26"/>
      <c r="AB60" s="26"/>
      <c r="AC60" s="28"/>
      <c r="AD60" s="40"/>
    </row>
    <row r="61" spans="1:30" ht="90" x14ac:dyDescent="0.25">
      <c r="A61" s="26">
        <v>269</v>
      </c>
      <c r="B61" s="26">
        <v>2022</v>
      </c>
      <c r="C61" s="27" t="s">
        <v>53</v>
      </c>
      <c r="D61" s="28" t="s">
        <v>29</v>
      </c>
      <c r="E61" s="28" t="s">
        <v>156</v>
      </c>
      <c r="F61" s="28" t="s">
        <v>33</v>
      </c>
      <c r="G61" s="26" t="s">
        <v>306</v>
      </c>
      <c r="H61" s="26" t="s">
        <v>63</v>
      </c>
      <c r="I61" s="28" t="s">
        <v>305</v>
      </c>
      <c r="J61" s="30" t="s">
        <v>307</v>
      </c>
      <c r="K61" s="26" t="s">
        <v>92</v>
      </c>
      <c r="L61" s="28" t="s">
        <v>88</v>
      </c>
      <c r="M61" s="29">
        <v>44635</v>
      </c>
      <c r="N61" s="29"/>
      <c r="O61" s="26" t="s">
        <v>308</v>
      </c>
      <c r="P61" s="26" t="s">
        <v>285</v>
      </c>
      <c r="Q61" s="26" t="s">
        <v>104</v>
      </c>
      <c r="R61" s="26">
        <v>311</v>
      </c>
      <c r="S61" s="26" t="s">
        <v>105</v>
      </c>
      <c r="T61" s="26">
        <v>799</v>
      </c>
      <c r="U61" s="26" t="s">
        <v>309</v>
      </c>
      <c r="V61" s="29">
        <v>44636</v>
      </c>
      <c r="W61" s="26"/>
      <c r="X61" s="26"/>
      <c r="Y61" s="26"/>
      <c r="Z61" s="26"/>
      <c r="AA61" s="26"/>
      <c r="AB61" s="26"/>
      <c r="AC61" s="28"/>
      <c r="AD61" s="40"/>
    </row>
    <row r="62" spans="1:30" ht="90" x14ac:dyDescent="0.25">
      <c r="A62" s="26">
        <v>270</v>
      </c>
      <c r="B62" s="26">
        <v>2022</v>
      </c>
      <c r="C62" s="27" t="s">
        <v>53</v>
      </c>
      <c r="D62" s="28" t="s">
        <v>29</v>
      </c>
      <c r="E62" s="28" t="s">
        <v>156</v>
      </c>
      <c r="F62" s="28" t="s">
        <v>32</v>
      </c>
      <c r="G62" s="26" t="s">
        <v>315</v>
      </c>
      <c r="H62" s="26" t="s">
        <v>63</v>
      </c>
      <c r="I62" s="28" t="s">
        <v>310</v>
      </c>
      <c r="J62" s="30" t="s">
        <v>311</v>
      </c>
      <c r="K62" s="28" t="s">
        <v>312</v>
      </c>
      <c r="L62" s="28" t="s">
        <v>79</v>
      </c>
      <c r="M62" s="29"/>
      <c r="N62" s="29"/>
      <c r="O62" s="26" t="s">
        <v>89</v>
      </c>
      <c r="P62" s="26" t="s">
        <v>90</v>
      </c>
      <c r="Q62" s="26" t="s">
        <v>91</v>
      </c>
      <c r="R62" s="26">
        <v>1</v>
      </c>
      <c r="S62" s="26" t="s">
        <v>92</v>
      </c>
      <c r="T62" s="26">
        <v>70.900000000000006</v>
      </c>
      <c r="U62" s="26" t="s">
        <v>313</v>
      </c>
      <c r="V62" s="29">
        <v>44637</v>
      </c>
      <c r="W62" s="26"/>
      <c r="X62" s="26"/>
      <c r="Y62" s="26"/>
      <c r="Z62" s="26"/>
      <c r="AA62" s="26" t="s">
        <v>314</v>
      </c>
      <c r="AB62" s="26"/>
      <c r="AC62" s="28"/>
      <c r="AD62" s="40"/>
    </row>
    <row r="63" spans="1:30" ht="75" x14ac:dyDescent="0.25">
      <c r="A63" s="45">
        <v>271</v>
      </c>
      <c r="B63" s="45">
        <v>2022</v>
      </c>
      <c r="C63" s="46" t="s">
        <v>54</v>
      </c>
      <c r="D63" s="47" t="s">
        <v>39</v>
      </c>
      <c r="E63" s="47" t="s">
        <v>66</v>
      </c>
      <c r="F63" s="47" t="s">
        <v>30</v>
      </c>
      <c r="G63" s="45" t="s">
        <v>316</v>
      </c>
      <c r="H63" s="45" t="s">
        <v>63</v>
      </c>
      <c r="I63" s="47" t="s">
        <v>318</v>
      </c>
      <c r="J63" s="48" t="s">
        <v>320</v>
      </c>
      <c r="K63" s="45" t="s">
        <v>319</v>
      </c>
      <c r="L63" s="47" t="s">
        <v>79</v>
      </c>
      <c r="M63" s="49">
        <v>44469</v>
      </c>
      <c r="N63" s="49">
        <v>44917</v>
      </c>
      <c r="O63" s="45" t="s">
        <v>89</v>
      </c>
      <c r="P63" s="45" t="s">
        <v>256</v>
      </c>
      <c r="Q63" s="45" t="s">
        <v>91</v>
      </c>
      <c r="R63" s="45">
        <v>1</v>
      </c>
      <c r="S63" s="45" t="s">
        <v>92</v>
      </c>
      <c r="T63" s="45">
        <v>40.15</v>
      </c>
      <c r="U63" s="45" t="s">
        <v>317</v>
      </c>
      <c r="V63" s="49">
        <v>44641</v>
      </c>
      <c r="W63" s="45"/>
      <c r="X63" s="45"/>
      <c r="Y63" s="45"/>
      <c r="Z63" s="45"/>
      <c r="AA63" s="45"/>
      <c r="AB63" s="45"/>
      <c r="AC63" s="47"/>
      <c r="AD63" s="40"/>
    </row>
    <row r="64" spans="1:30" ht="30" x14ac:dyDescent="0.25">
      <c r="A64" s="26">
        <v>272</v>
      </c>
      <c r="B64" s="26">
        <v>2022</v>
      </c>
      <c r="C64" s="27" t="s">
        <v>54</v>
      </c>
      <c r="D64" s="26" t="s">
        <v>69</v>
      </c>
      <c r="E64" s="26" t="s">
        <v>58</v>
      </c>
      <c r="F64" s="28" t="s">
        <v>32</v>
      </c>
      <c r="G64" s="26" t="s">
        <v>324</v>
      </c>
      <c r="H64" s="26" t="s">
        <v>63</v>
      </c>
      <c r="I64" s="28" t="s">
        <v>322</v>
      </c>
      <c r="J64" s="30" t="s">
        <v>323</v>
      </c>
      <c r="K64" s="26"/>
      <c r="L64" s="28" t="s">
        <v>79</v>
      </c>
      <c r="M64" s="29">
        <v>44635</v>
      </c>
      <c r="N64" s="29"/>
      <c r="O64" s="26" t="s">
        <v>89</v>
      </c>
      <c r="P64" s="26" t="s">
        <v>110</v>
      </c>
      <c r="Q64" s="26"/>
      <c r="R64" s="26"/>
      <c r="S64" s="26"/>
      <c r="T64" s="26"/>
      <c r="U64" s="26" t="s">
        <v>325</v>
      </c>
      <c r="V64" s="29">
        <v>44642</v>
      </c>
      <c r="W64" s="26"/>
      <c r="X64" s="26"/>
      <c r="Y64" s="26"/>
      <c r="Z64" s="26"/>
      <c r="AA64" s="26"/>
      <c r="AB64" s="26"/>
      <c r="AC64" s="28"/>
      <c r="AD64" s="40"/>
    </row>
    <row r="65" spans="1:30" ht="30" x14ac:dyDescent="0.25">
      <c r="A65" s="26">
        <v>273</v>
      </c>
      <c r="B65" s="26">
        <v>2022</v>
      </c>
      <c r="C65" s="27" t="s">
        <v>54</v>
      </c>
      <c r="D65" s="26" t="s">
        <v>69</v>
      </c>
      <c r="E65" s="26" t="s">
        <v>57</v>
      </c>
      <c r="F65" s="28" t="s">
        <v>33</v>
      </c>
      <c r="G65" s="26" t="s">
        <v>77</v>
      </c>
      <c r="H65" s="26" t="s">
        <v>65</v>
      </c>
      <c r="I65" s="28" t="s">
        <v>413</v>
      </c>
      <c r="J65" s="30" t="s">
        <v>414</v>
      </c>
      <c r="K65" s="28" t="s">
        <v>413</v>
      </c>
      <c r="L65" s="28" t="s">
        <v>79</v>
      </c>
      <c r="M65" s="29">
        <v>44650</v>
      </c>
      <c r="N65" s="29" t="s">
        <v>92</v>
      </c>
      <c r="O65" s="26" t="s">
        <v>89</v>
      </c>
      <c r="P65" s="26" t="s">
        <v>110</v>
      </c>
      <c r="Q65" s="26" t="s">
        <v>91</v>
      </c>
      <c r="R65" s="26">
        <v>1</v>
      </c>
      <c r="S65" s="26" t="s">
        <v>92</v>
      </c>
      <c r="T65" s="26">
        <v>8.66</v>
      </c>
      <c r="U65" s="26" t="s">
        <v>415</v>
      </c>
      <c r="V65" s="29">
        <v>44652</v>
      </c>
      <c r="W65" s="26"/>
      <c r="X65" s="26"/>
      <c r="Y65" s="26"/>
      <c r="Z65" s="26"/>
      <c r="AA65" s="26"/>
      <c r="AB65" s="26"/>
      <c r="AC65" s="28"/>
      <c r="AD65" s="40"/>
    </row>
    <row r="66" spans="1:30" ht="30" x14ac:dyDescent="0.25">
      <c r="A66" s="26">
        <v>273</v>
      </c>
      <c r="B66" s="26">
        <v>2022</v>
      </c>
      <c r="C66" s="27" t="s">
        <v>54</v>
      </c>
      <c r="D66" s="26" t="s">
        <v>69</v>
      </c>
      <c r="E66" s="26" t="s">
        <v>57</v>
      </c>
      <c r="F66" s="28" t="s">
        <v>33</v>
      </c>
      <c r="G66" s="26" t="s">
        <v>77</v>
      </c>
      <c r="H66" s="26" t="s">
        <v>65</v>
      </c>
      <c r="I66" s="28" t="s">
        <v>413</v>
      </c>
      <c r="J66" s="30" t="s">
        <v>414</v>
      </c>
      <c r="K66" s="28" t="s">
        <v>413</v>
      </c>
      <c r="L66" s="28" t="s">
        <v>86</v>
      </c>
      <c r="M66" s="29">
        <v>44650</v>
      </c>
      <c r="N66" s="29" t="s">
        <v>92</v>
      </c>
      <c r="O66" s="26" t="s">
        <v>89</v>
      </c>
      <c r="P66" s="26" t="s">
        <v>110</v>
      </c>
      <c r="Q66" s="26" t="s">
        <v>91</v>
      </c>
      <c r="R66" s="26">
        <v>1</v>
      </c>
      <c r="S66" s="26" t="s">
        <v>92</v>
      </c>
      <c r="T66" s="26">
        <v>8.66</v>
      </c>
      <c r="U66" s="26" t="s">
        <v>415</v>
      </c>
      <c r="V66" s="29">
        <v>44652</v>
      </c>
      <c r="W66" s="26"/>
      <c r="X66" s="26"/>
      <c r="Y66" s="26"/>
      <c r="Z66" s="26"/>
      <c r="AA66" s="26"/>
      <c r="AB66" s="26"/>
      <c r="AC66" s="28"/>
      <c r="AD66" s="40"/>
    </row>
    <row r="67" spans="1:30" ht="45" x14ac:dyDescent="0.25">
      <c r="A67" s="26">
        <v>273</v>
      </c>
      <c r="B67" s="26">
        <v>2022</v>
      </c>
      <c r="C67" s="27" t="s">
        <v>54</v>
      </c>
      <c r="D67" s="26" t="s">
        <v>69</v>
      </c>
      <c r="E67" s="26" t="s">
        <v>57</v>
      </c>
      <c r="F67" s="28" t="s">
        <v>33</v>
      </c>
      <c r="G67" s="26" t="s">
        <v>77</v>
      </c>
      <c r="H67" s="26" t="s">
        <v>65</v>
      </c>
      <c r="I67" s="28" t="s">
        <v>413</v>
      </c>
      <c r="J67" s="30" t="s">
        <v>414</v>
      </c>
      <c r="K67" s="28" t="s">
        <v>413</v>
      </c>
      <c r="L67" s="28" t="s">
        <v>88</v>
      </c>
      <c r="M67" s="29">
        <v>44650</v>
      </c>
      <c r="N67" s="29" t="s">
        <v>92</v>
      </c>
      <c r="O67" s="26" t="s">
        <v>89</v>
      </c>
      <c r="P67" s="26" t="s">
        <v>110</v>
      </c>
      <c r="Q67" s="26" t="s">
        <v>91</v>
      </c>
      <c r="R67" s="26">
        <v>1</v>
      </c>
      <c r="S67" s="26" t="s">
        <v>92</v>
      </c>
      <c r="T67" s="26">
        <v>8.66</v>
      </c>
      <c r="U67" s="26" t="s">
        <v>415</v>
      </c>
      <c r="V67" s="29">
        <v>44652</v>
      </c>
      <c r="W67" s="26"/>
      <c r="X67" s="26"/>
      <c r="Y67" s="26"/>
      <c r="Z67" s="26"/>
      <c r="AA67" s="26"/>
      <c r="AB67" s="26"/>
      <c r="AC67" s="28"/>
      <c r="AD67" s="40"/>
    </row>
    <row r="68" spans="1:30" ht="90" x14ac:dyDescent="0.25">
      <c r="A68" s="26">
        <v>274</v>
      </c>
      <c r="B68" s="26">
        <v>2022</v>
      </c>
      <c r="C68" s="27" t="s">
        <v>54</v>
      </c>
      <c r="D68" s="26" t="s">
        <v>69</v>
      </c>
      <c r="E68" s="26" t="s">
        <v>58</v>
      </c>
      <c r="F68" s="28" t="s">
        <v>34</v>
      </c>
      <c r="G68" s="26" t="s">
        <v>346</v>
      </c>
      <c r="H68" s="26" t="s">
        <v>63</v>
      </c>
      <c r="I68" s="28" t="s">
        <v>345</v>
      </c>
      <c r="J68" s="30" t="s">
        <v>347</v>
      </c>
      <c r="K68" s="26" t="s">
        <v>92</v>
      </c>
      <c r="L68" s="28" t="s">
        <v>87</v>
      </c>
      <c r="M68" s="29">
        <v>44652</v>
      </c>
      <c r="N68" s="29"/>
      <c r="O68" s="26" t="s">
        <v>89</v>
      </c>
      <c r="P68" s="26" t="s">
        <v>90</v>
      </c>
      <c r="Q68" s="26" t="s">
        <v>104</v>
      </c>
      <c r="R68" s="26">
        <v>6</v>
      </c>
      <c r="S68" s="26" t="s">
        <v>105</v>
      </c>
      <c r="T68" s="26">
        <v>53.89</v>
      </c>
      <c r="U68" s="26" t="s">
        <v>348</v>
      </c>
      <c r="V68" s="29">
        <v>44655</v>
      </c>
      <c r="W68" s="26"/>
      <c r="X68" s="26"/>
      <c r="Y68" s="26"/>
      <c r="Z68" s="26"/>
      <c r="AA68" s="26"/>
      <c r="AB68" s="26"/>
      <c r="AC68" s="28"/>
      <c r="AD68" s="40"/>
    </row>
    <row r="69" spans="1:30" ht="90" x14ac:dyDescent="0.25">
      <c r="A69" s="26">
        <v>275</v>
      </c>
      <c r="B69" s="26">
        <v>2022</v>
      </c>
      <c r="C69" s="27" t="s">
        <v>53</v>
      </c>
      <c r="D69" s="28" t="s">
        <v>36</v>
      </c>
      <c r="E69" s="28" t="s">
        <v>66</v>
      </c>
      <c r="F69" s="28" t="s">
        <v>34</v>
      </c>
      <c r="G69" s="26" t="s">
        <v>340</v>
      </c>
      <c r="H69" s="26" t="s">
        <v>63</v>
      </c>
      <c r="I69" s="28" t="s">
        <v>341</v>
      </c>
      <c r="J69" s="30" t="s">
        <v>342</v>
      </c>
      <c r="K69" s="28" t="s">
        <v>341</v>
      </c>
      <c r="L69" s="28" t="s">
        <v>86</v>
      </c>
      <c r="M69" s="29">
        <v>44603</v>
      </c>
      <c r="N69" s="29">
        <v>44665</v>
      </c>
      <c r="O69" s="26" t="s">
        <v>106</v>
      </c>
      <c r="P69" s="26" t="s">
        <v>343</v>
      </c>
      <c r="Q69" s="26" t="s">
        <v>91</v>
      </c>
      <c r="R69" s="26">
        <v>1</v>
      </c>
      <c r="S69" s="26" t="s">
        <v>92</v>
      </c>
      <c r="T69" s="26">
        <v>85</v>
      </c>
      <c r="U69" s="26" t="s">
        <v>344</v>
      </c>
      <c r="V69" s="29">
        <v>44684</v>
      </c>
      <c r="W69" s="26"/>
      <c r="X69" s="26"/>
      <c r="Y69" s="26"/>
      <c r="Z69" s="26"/>
      <c r="AA69" s="26"/>
      <c r="AB69" s="26"/>
      <c r="AC69" s="26"/>
      <c r="AD69" s="40"/>
    </row>
    <row r="70" spans="1:30" ht="90" hidden="1" x14ac:dyDescent="0.25">
      <c r="A70" s="50">
        <v>276</v>
      </c>
      <c r="B70" s="50">
        <v>2022</v>
      </c>
      <c r="C70" s="51" t="s">
        <v>53</v>
      </c>
      <c r="D70" s="52" t="s">
        <v>36</v>
      </c>
      <c r="E70" s="50" t="s">
        <v>58</v>
      </c>
      <c r="F70" s="52" t="s">
        <v>34</v>
      </c>
      <c r="G70" s="50" t="s">
        <v>350</v>
      </c>
      <c r="H70" s="50" t="s">
        <v>63</v>
      </c>
      <c r="I70" s="52" t="s">
        <v>349</v>
      </c>
      <c r="J70" s="53" t="s">
        <v>351</v>
      </c>
      <c r="K70" s="52" t="s">
        <v>349</v>
      </c>
      <c r="L70" s="52" t="s">
        <v>87</v>
      </c>
      <c r="M70" s="54">
        <v>44596</v>
      </c>
      <c r="N70" s="54"/>
      <c r="O70" s="50" t="s">
        <v>89</v>
      </c>
      <c r="P70" s="50" t="s">
        <v>90</v>
      </c>
      <c r="Q70" s="50" t="s">
        <v>104</v>
      </c>
      <c r="R70" s="50">
        <v>24</v>
      </c>
      <c r="S70" s="50" t="s">
        <v>105</v>
      </c>
      <c r="T70" s="50">
        <v>114.13</v>
      </c>
      <c r="U70" s="50" t="s">
        <v>352</v>
      </c>
      <c r="V70" s="54">
        <v>44656</v>
      </c>
      <c r="W70" s="50"/>
      <c r="X70" s="50"/>
      <c r="Y70" s="50"/>
      <c r="Z70" s="50"/>
      <c r="AA70" s="50"/>
      <c r="AB70" s="50"/>
      <c r="AC70" s="52"/>
      <c r="AD70" s="40"/>
    </row>
    <row r="71" spans="1:30" ht="30" x14ac:dyDescent="0.25">
      <c r="A71" s="26">
        <v>277</v>
      </c>
      <c r="B71" s="26">
        <v>2022</v>
      </c>
      <c r="C71" s="27" t="s">
        <v>54</v>
      </c>
      <c r="D71" s="26" t="s">
        <v>69</v>
      </c>
      <c r="E71" s="26" t="s">
        <v>57</v>
      </c>
      <c r="F71" s="28" t="s">
        <v>33</v>
      </c>
      <c r="G71" s="26" t="s">
        <v>355</v>
      </c>
      <c r="H71" s="26" t="s">
        <v>63</v>
      </c>
      <c r="I71" s="28" t="s">
        <v>353</v>
      </c>
      <c r="J71" s="30" t="s">
        <v>354</v>
      </c>
      <c r="K71" s="26" t="s">
        <v>359</v>
      </c>
      <c r="L71" s="28" t="s">
        <v>79</v>
      </c>
      <c r="M71" s="29">
        <v>44652</v>
      </c>
      <c r="N71" s="29"/>
      <c r="O71" s="26" t="s">
        <v>356</v>
      </c>
      <c r="P71" s="26" t="s">
        <v>285</v>
      </c>
      <c r="Q71" s="26" t="s">
        <v>91</v>
      </c>
      <c r="R71" s="26">
        <v>1</v>
      </c>
      <c r="S71" s="26" t="s">
        <v>92</v>
      </c>
      <c r="T71" s="26">
        <v>22</v>
      </c>
      <c r="U71" s="26" t="s">
        <v>360</v>
      </c>
      <c r="V71" s="29">
        <v>44655</v>
      </c>
      <c r="W71" s="26"/>
      <c r="X71" s="26"/>
      <c r="Y71" s="26"/>
      <c r="Z71" s="26"/>
      <c r="AA71" s="26"/>
      <c r="AB71" s="26"/>
      <c r="AC71" s="28"/>
      <c r="AD71" s="40"/>
    </row>
    <row r="72" spans="1:30" ht="30" x14ac:dyDescent="0.25">
      <c r="A72" s="26">
        <v>277</v>
      </c>
      <c r="B72" s="26">
        <v>2022</v>
      </c>
      <c r="C72" s="27" t="s">
        <v>54</v>
      </c>
      <c r="D72" s="26" t="s">
        <v>69</v>
      </c>
      <c r="E72" s="26" t="s">
        <v>57</v>
      </c>
      <c r="F72" s="28" t="s">
        <v>33</v>
      </c>
      <c r="G72" s="26" t="s">
        <v>355</v>
      </c>
      <c r="H72" s="26" t="s">
        <v>63</v>
      </c>
      <c r="I72" s="28" t="s">
        <v>353</v>
      </c>
      <c r="J72" s="30" t="s">
        <v>354</v>
      </c>
      <c r="K72" s="26" t="s">
        <v>361</v>
      </c>
      <c r="L72" s="28" t="s">
        <v>86</v>
      </c>
      <c r="M72" s="29">
        <v>44652</v>
      </c>
      <c r="N72" s="29"/>
      <c r="O72" s="26" t="s">
        <v>357</v>
      </c>
      <c r="P72" s="26" t="s">
        <v>111</v>
      </c>
      <c r="Q72" s="26" t="s">
        <v>91</v>
      </c>
      <c r="R72" s="26" t="s">
        <v>92</v>
      </c>
      <c r="S72" s="26" t="s">
        <v>92</v>
      </c>
      <c r="T72" s="26" t="s">
        <v>92</v>
      </c>
      <c r="U72" s="26" t="s">
        <v>360</v>
      </c>
      <c r="V72" s="29">
        <v>44655</v>
      </c>
      <c r="W72" s="26"/>
      <c r="X72" s="26"/>
      <c r="Y72" s="26"/>
      <c r="Z72" s="26"/>
      <c r="AA72" s="26"/>
      <c r="AB72" s="26"/>
      <c r="AC72" s="28"/>
      <c r="AD72" s="40"/>
    </row>
    <row r="73" spans="1:30" ht="45" x14ac:dyDescent="0.25">
      <c r="A73" s="26">
        <v>277</v>
      </c>
      <c r="B73" s="26">
        <v>2022</v>
      </c>
      <c r="C73" s="27" t="s">
        <v>54</v>
      </c>
      <c r="D73" s="26" t="s">
        <v>69</v>
      </c>
      <c r="E73" s="26" t="s">
        <v>57</v>
      </c>
      <c r="F73" s="28" t="s">
        <v>33</v>
      </c>
      <c r="G73" s="26" t="s">
        <v>355</v>
      </c>
      <c r="H73" s="26" t="s">
        <v>63</v>
      </c>
      <c r="I73" s="28" t="s">
        <v>353</v>
      </c>
      <c r="J73" s="30" t="s">
        <v>354</v>
      </c>
      <c r="K73" s="26" t="s">
        <v>361</v>
      </c>
      <c r="L73" s="28" t="s">
        <v>88</v>
      </c>
      <c r="M73" s="29">
        <v>44652</v>
      </c>
      <c r="N73" s="29"/>
      <c r="O73" s="26" t="s">
        <v>92</v>
      </c>
      <c r="P73" s="26" t="s">
        <v>111</v>
      </c>
      <c r="Q73" s="26" t="s">
        <v>91</v>
      </c>
      <c r="R73" s="26" t="s">
        <v>92</v>
      </c>
      <c r="S73" s="26" t="s">
        <v>92</v>
      </c>
      <c r="T73" s="26" t="s">
        <v>92</v>
      </c>
      <c r="U73" s="26" t="s">
        <v>360</v>
      </c>
      <c r="V73" s="29">
        <v>44655</v>
      </c>
      <c r="W73" s="26"/>
      <c r="X73" s="26"/>
      <c r="Y73" s="26"/>
      <c r="Z73" s="26"/>
      <c r="AA73" s="26"/>
      <c r="AB73" s="26"/>
      <c r="AC73" s="28"/>
      <c r="AD73" s="40"/>
    </row>
    <row r="74" spans="1:30" ht="90" hidden="1" x14ac:dyDescent="0.25">
      <c r="A74" s="50">
        <v>278</v>
      </c>
      <c r="B74" s="50">
        <v>2022</v>
      </c>
      <c r="C74" s="51" t="s">
        <v>54</v>
      </c>
      <c r="D74" s="50" t="s">
        <v>69</v>
      </c>
      <c r="E74" s="50" t="s">
        <v>57</v>
      </c>
      <c r="F74" s="52" t="s">
        <v>34</v>
      </c>
      <c r="G74" s="50" t="s">
        <v>362</v>
      </c>
      <c r="H74" s="50" t="s">
        <v>63</v>
      </c>
      <c r="I74" s="52" t="s">
        <v>363</v>
      </c>
      <c r="J74" s="53" t="s">
        <v>364</v>
      </c>
      <c r="K74" s="50" t="s">
        <v>92</v>
      </c>
      <c r="L74" s="52" t="s">
        <v>87</v>
      </c>
      <c r="M74" s="54">
        <v>44657</v>
      </c>
      <c r="N74" s="54"/>
      <c r="O74" s="50" t="s">
        <v>89</v>
      </c>
      <c r="P74" s="50" t="s">
        <v>110</v>
      </c>
      <c r="Q74" s="50" t="s">
        <v>104</v>
      </c>
      <c r="R74" s="50">
        <v>21</v>
      </c>
      <c r="S74" s="50" t="s">
        <v>105</v>
      </c>
      <c r="T74" s="50">
        <v>239.59</v>
      </c>
      <c r="U74" s="50" t="s">
        <v>365</v>
      </c>
      <c r="V74" s="54">
        <v>44658</v>
      </c>
      <c r="W74" s="50"/>
      <c r="X74" s="50"/>
      <c r="Y74" s="50"/>
      <c r="Z74" s="50"/>
      <c r="AA74" s="50"/>
      <c r="AB74" s="50"/>
      <c r="AC74" s="52"/>
      <c r="AD74" s="40"/>
    </row>
    <row r="75" spans="1:30" ht="45" x14ac:dyDescent="0.25">
      <c r="A75" s="26">
        <v>279</v>
      </c>
      <c r="B75" s="26">
        <v>2022</v>
      </c>
      <c r="C75" s="27" t="s">
        <v>53</v>
      </c>
      <c r="D75" s="47" t="s">
        <v>38</v>
      </c>
      <c r="E75" s="28" t="s">
        <v>156</v>
      </c>
      <c r="F75" s="28" t="s">
        <v>32</v>
      </c>
      <c r="G75" s="26" t="s">
        <v>368</v>
      </c>
      <c r="H75" s="26" t="s">
        <v>63</v>
      </c>
      <c r="I75" s="28" t="s">
        <v>366</v>
      </c>
      <c r="J75" s="30" t="s">
        <v>367</v>
      </c>
      <c r="K75" s="28" t="s">
        <v>369</v>
      </c>
      <c r="L75" s="28" t="s">
        <v>86</v>
      </c>
      <c r="M75" s="29">
        <v>44600</v>
      </c>
      <c r="N75" s="29">
        <v>44637</v>
      </c>
      <c r="O75" s="26" t="s">
        <v>370</v>
      </c>
      <c r="P75" s="26" t="s">
        <v>110</v>
      </c>
      <c r="Q75" s="26" t="s">
        <v>91</v>
      </c>
      <c r="R75" s="26">
        <v>1</v>
      </c>
      <c r="S75" s="26" t="s">
        <v>92</v>
      </c>
      <c r="T75" s="26" t="s">
        <v>92</v>
      </c>
      <c r="U75" s="43" t="s">
        <v>411</v>
      </c>
      <c r="V75" s="44">
        <v>44516</v>
      </c>
      <c r="W75" s="26" t="s">
        <v>371</v>
      </c>
      <c r="X75" s="29">
        <v>44663</v>
      </c>
      <c r="Y75" s="26"/>
      <c r="Z75" s="26"/>
      <c r="AA75" s="26"/>
      <c r="AB75" s="26"/>
      <c r="AC75" s="28"/>
      <c r="AD75" s="40"/>
    </row>
    <row r="76" spans="1:30" ht="90" x14ac:dyDescent="0.25">
      <c r="A76" s="26">
        <v>280</v>
      </c>
      <c r="B76" s="26">
        <v>2022</v>
      </c>
      <c r="C76" s="27" t="s">
        <v>54</v>
      </c>
      <c r="D76" s="26" t="s">
        <v>69</v>
      </c>
      <c r="E76" s="26" t="s">
        <v>57</v>
      </c>
      <c r="F76" s="28" t="s">
        <v>34</v>
      </c>
      <c r="G76" s="26" t="s">
        <v>374</v>
      </c>
      <c r="H76" s="26" t="s">
        <v>63</v>
      </c>
      <c r="I76" s="28" t="s">
        <v>375</v>
      </c>
      <c r="J76" s="30" t="s">
        <v>376</v>
      </c>
      <c r="K76" s="28" t="s">
        <v>375</v>
      </c>
      <c r="L76" s="28" t="s">
        <v>86</v>
      </c>
      <c r="M76" s="29">
        <v>44511</v>
      </c>
      <c r="N76" s="29">
        <v>44663</v>
      </c>
      <c r="O76" s="26" t="s">
        <v>377</v>
      </c>
      <c r="P76" s="28" t="s">
        <v>378</v>
      </c>
      <c r="Q76" s="26" t="s">
        <v>91</v>
      </c>
      <c r="R76" s="26">
        <v>1</v>
      </c>
      <c r="S76" s="26" t="s">
        <v>92</v>
      </c>
      <c r="T76" s="26" t="s">
        <v>92</v>
      </c>
      <c r="U76" s="43" t="s">
        <v>410</v>
      </c>
      <c r="V76" s="44">
        <v>44512</v>
      </c>
      <c r="W76" s="26" t="s">
        <v>379</v>
      </c>
      <c r="X76" s="29">
        <v>44665</v>
      </c>
      <c r="Y76" s="26"/>
      <c r="Z76" s="26"/>
      <c r="AA76" s="26"/>
      <c r="AB76" s="26"/>
      <c r="AC76" s="28"/>
      <c r="AD76" s="40"/>
    </row>
    <row r="77" spans="1:30" ht="90" hidden="1" x14ac:dyDescent="0.25">
      <c r="A77" s="50">
        <v>281</v>
      </c>
      <c r="B77" s="50">
        <v>2022</v>
      </c>
      <c r="C77" s="51" t="s">
        <v>54</v>
      </c>
      <c r="D77" s="50" t="s">
        <v>69</v>
      </c>
      <c r="E77" s="50" t="s">
        <v>57</v>
      </c>
      <c r="F77" s="52" t="s">
        <v>34</v>
      </c>
      <c r="G77" s="50" t="s">
        <v>383</v>
      </c>
      <c r="H77" s="50" t="s">
        <v>63</v>
      </c>
      <c r="I77" s="52" t="s">
        <v>380</v>
      </c>
      <c r="J77" s="53" t="s">
        <v>382</v>
      </c>
      <c r="K77" s="50" t="s">
        <v>381</v>
      </c>
      <c r="L77" s="52" t="s">
        <v>79</v>
      </c>
      <c r="M77" s="54"/>
      <c r="N77" s="54">
        <v>44659</v>
      </c>
      <c r="O77" s="50" t="s">
        <v>89</v>
      </c>
      <c r="P77" s="50" t="s">
        <v>110</v>
      </c>
      <c r="Q77" s="50" t="s">
        <v>91</v>
      </c>
      <c r="R77" s="50">
        <v>1</v>
      </c>
      <c r="S77" s="50" t="s">
        <v>92</v>
      </c>
      <c r="T77" s="50">
        <v>42.74</v>
      </c>
      <c r="U77" s="50" t="s">
        <v>384</v>
      </c>
      <c r="V77" s="54">
        <v>44669</v>
      </c>
      <c r="W77" s="50"/>
      <c r="X77" s="50"/>
      <c r="Y77" s="50"/>
      <c r="Z77" s="50"/>
      <c r="AA77" s="50"/>
      <c r="AB77" s="50"/>
      <c r="AC77" s="52"/>
      <c r="AD77" s="40"/>
    </row>
    <row r="78" spans="1:30" ht="90" x14ac:dyDescent="0.25">
      <c r="A78" s="26">
        <v>282</v>
      </c>
      <c r="B78" s="26">
        <v>2022</v>
      </c>
      <c r="C78" s="27" t="s">
        <v>54</v>
      </c>
      <c r="D78" s="26" t="s">
        <v>69</v>
      </c>
      <c r="E78" s="26" t="s">
        <v>57</v>
      </c>
      <c r="F78" s="28" t="s">
        <v>34</v>
      </c>
      <c r="G78" s="26" t="s">
        <v>388</v>
      </c>
      <c r="H78" s="26" t="s">
        <v>63</v>
      </c>
      <c r="I78" s="28" t="s">
        <v>385</v>
      </c>
      <c r="J78" s="30" t="s">
        <v>386</v>
      </c>
      <c r="K78" s="26" t="s">
        <v>387</v>
      </c>
      <c r="L78" s="28" t="s">
        <v>79</v>
      </c>
      <c r="M78" s="29"/>
      <c r="N78" s="29">
        <v>44666</v>
      </c>
      <c r="O78" s="26" t="s">
        <v>89</v>
      </c>
      <c r="P78" s="26" t="s">
        <v>110</v>
      </c>
      <c r="Q78" s="26" t="s">
        <v>91</v>
      </c>
      <c r="R78" s="26">
        <v>1</v>
      </c>
      <c r="S78" s="26" t="s">
        <v>92</v>
      </c>
      <c r="T78" s="26">
        <v>37.450000000000003</v>
      </c>
      <c r="U78" s="26" t="s">
        <v>389</v>
      </c>
      <c r="V78" s="29">
        <v>44669</v>
      </c>
      <c r="W78" s="26"/>
      <c r="X78" s="26"/>
      <c r="Y78" s="26"/>
      <c r="Z78" s="26"/>
      <c r="AA78" s="26"/>
      <c r="AB78" s="26"/>
      <c r="AC78" s="52"/>
      <c r="AD78" s="40"/>
    </row>
    <row r="79" spans="1:30" ht="90" x14ac:dyDescent="0.25">
      <c r="A79" s="26">
        <v>283</v>
      </c>
      <c r="B79" s="26">
        <v>2022</v>
      </c>
      <c r="C79" s="27" t="s">
        <v>54</v>
      </c>
      <c r="D79" s="41" t="s">
        <v>67</v>
      </c>
      <c r="E79" s="28" t="s">
        <v>66</v>
      </c>
      <c r="F79" s="28" t="s">
        <v>34</v>
      </c>
      <c r="G79" s="26" t="s">
        <v>77</v>
      </c>
      <c r="H79" s="26" t="s">
        <v>65</v>
      </c>
      <c r="I79" s="28" t="s">
        <v>392</v>
      </c>
      <c r="J79" s="30" t="s">
        <v>393</v>
      </c>
      <c r="K79" s="28" t="s">
        <v>392</v>
      </c>
      <c r="L79" s="28" t="s">
        <v>79</v>
      </c>
      <c r="M79" s="29">
        <v>44678</v>
      </c>
      <c r="N79" s="29"/>
      <c r="O79" s="26"/>
      <c r="P79" s="26" t="s">
        <v>394</v>
      </c>
      <c r="Q79" s="26"/>
      <c r="R79" s="26"/>
      <c r="S79" s="26"/>
      <c r="T79" s="26"/>
      <c r="U79" s="26" t="s">
        <v>391</v>
      </c>
      <c r="V79" s="29">
        <v>44684</v>
      </c>
      <c r="W79" s="26"/>
      <c r="X79" s="26"/>
      <c r="Y79" s="26"/>
      <c r="Z79" s="26"/>
      <c r="AA79" s="26"/>
      <c r="AB79" s="26"/>
      <c r="AC79" s="28"/>
      <c r="AD79" s="40"/>
    </row>
    <row r="80" spans="1:30" ht="45" hidden="1" x14ac:dyDescent="0.25">
      <c r="A80" s="50">
        <v>284</v>
      </c>
      <c r="B80" s="50">
        <v>2022</v>
      </c>
      <c r="C80" s="51" t="s">
        <v>54</v>
      </c>
      <c r="D80" s="50" t="s">
        <v>69</v>
      </c>
      <c r="E80" s="50" t="s">
        <v>58</v>
      </c>
      <c r="F80" s="52" t="s">
        <v>33</v>
      </c>
      <c r="G80" s="50" t="s">
        <v>77</v>
      </c>
      <c r="H80" s="50" t="s">
        <v>65</v>
      </c>
      <c r="I80" s="52" t="s">
        <v>395</v>
      </c>
      <c r="J80" s="53" t="s">
        <v>396</v>
      </c>
      <c r="K80" s="52" t="s">
        <v>395</v>
      </c>
      <c r="L80" s="52" t="s">
        <v>88</v>
      </c>
      <c r="M80" s="54">
        <v>44684</v>
      </c>
      <c r="N80" s="50" t="s">
        <v>92</v>
      </c>
      <c r="O80" s="50" t="s">
        <v>92</v>
      </c>
      <c r="P80" s="50" t="s">
        <v>110</v>
      </c>
      <c r="Q80" s="50" t="s">
        <v>91</v>
      </c>
      <c r="R80" s="50">
        <v>1</v>
      </c>
      <c r="S80" s="50" t="s">
        <v>92</v>
      </c>
      <c r="T80" s="50" t="s">
        <v>92</v>
      </c>
      <c r="U80" s="50" t="s">
        <v>397</v>
      </c>
      <c r="V80" s="54">
        <v>44686</v>
      </c>
      <c r="W80" s="50" t="s">
        <v>92</v>
      </c>
      <c r="X80" s="50" t="s">
        <v>92</v>
      </c>
      <c r="Y80" s="50" t="s">
        <v>92</v>
      </c>
      <c r="Z80" s="50" t="s">
        <v>92</v>
      </c>
      <c r="AA80" s="50" t="s">
        <v>92</v>
      </c>
      <c r="AB80" s="50" t="s">
        <v>92</v>
      </c>
      <c r="AC80" s="52"/>
    </row>
    <row r="81" spans="1:29" ht="90" x14ac:dyDescent="0.25">
      <c r="A81" s="26">
        <v>285</v>
      </c>
      <c r="B81" s="26">
        <v>2022</v>
      </c>
      <c r="C81" s="27" t="s">
        <v>54</v>
      </c>
      <c r="D81" s="28" t="s">
        <v>67</v>
      </c>
      <c r="E81" s="28" t="s">
        <v>402</v>
      </c>
      <c r="F81" s="28" t="s">
        <v>34</v>
      </c>
      <c r="G81" s="26" t="s">
        <v>77</v>
      </c>
      <c r="H81" s="26" t="s">
        <v>65</v>
      </c>
      <c r="I81" s="28" t="s">
        <v>399</v>
      </c>
      <c r="J81" s="30" t="s">
        <v>400</v>
      </c>
      <c r="K81" s="28" t="s">
        <v>401</v>
      </c>
      <c r="L81" s="28" t="s">
        <v>79</v>
      </c>
      <c r="M81" s="29">
        <v>44911</v>
      </c>
      <c r="N81" s="29">
        <v>44593</v>
      </c>
      <c r="O81" s="26" t="s">
        <v>403</v>
      </c>
      <c r="P81" s="26" t="s">
        <v>111</v>
      </c>
      <c r="Q81" s="26" t="s">
        <v>91</v>
      </c>
      <c r="R81" s="26">
        <v>1</v>
      </c>
      <c r="S81" s="26" t="s">
        <v>92</v>
      </c>
      <c r="T81" s="26">
        <v>1.85</v>
      </c>
      <c r="U81" s="26" t="s">
        <v>398</v>
      </c>
      <c r="V81" s="29">
        <v>44547</v>
      </c>
      <c r="W81" s="26" t="s">
        <v>404</v>
      </c>
      <c r="X81" s="29">
        <v>44645</v>
      </c>
      <c r="Y81" s="26" t="s">
        <v>92</v>
      </c>
      <c r="Z81" s="26" t="s">
        <v>92</v>
      </c>
      <c r="AA81" s="26" t="s">
        <v>92</v>
      </c>
      <c r="AB81" s="26" t="s">
        <v>92</v>
      </c>
      <c r="AC81" s="26"/>
    </row>
    <row r="82" spans="1:29" ht="30" x14ac:dyDescent="0.25">
      <c r="A82" s="26">
        <v>286</v>
      </c>
      <c r="B82" s="26">
        <v>2022</v>
      </c>
      <c r="C82" s="27" t="s">
        <v>54</v>
      </c>
      <c r="D82" s="26" t="s">
        <v>69</v>
      </c>
      <c r="E82" s="28" t="s">
        <v>57</v>
      </c>
      <c r="F82" s="28" t="s">
        <v>33</v>
      </c>
      <c r="G82" s="26" t="s">
        <v>77</v>
      </c>
      <c r="H82" s="26" t="s">
        <v>65</v>
      </c>
      <c r="I82" s="28" t="s">
        <v>405</v>
      </c>
      <c r="J82" s="30" t="s">
        <v>406</v>
      </c>
      <c r="K82" s="26" t="s">
        <v>92</v>
      </c>
      <c r="L82" s="28" t="s">
        <v>79</v>
      </c>
      <c r="M82" s="29">
        <v>44582</v>
      </c>
      <c r="N82" s="29">
        <v>44684</v>
      </c>
      <c r="O82" s="26" t="s">
        <v>108</v>
      </c>
      <c r="P82" s="26" t="s">
        <v>110</v>
      </c>
      <c r="Q82" s="26" t="s">
        <v>91</v>
      </c>
      <c r="R82" s="26">
        <v>1</v>
      </c>
      <c r="S82" s="26" t="s">
        <v>92</v>
      </c>
      <c r="T82" s="26">
        <v>23</v>
      </c>
      <c r="U82" s="26" t="s">
        <v>412</v>
      </c>
      <c r="V82" s="29">
        <v>44686</v>
      </c>
      <c r="W82" s="26"/>
      <c r="X82" s="26"/>
      <c r="Y82" s="26"/>
      <c r="Z82" s="26"/>
      <c r="AA82" s="26"/>
      <c r="AB82" s="26"/>
      <c r="AC82" s="56"/>
    </row>
    <row r="83" spans="1:29" x14ac:dyDescent="0.25">
      <c r="A83" s="26"/>
      <c r="B83" s="26"/>
      <c r="C83" s="27"/>
      <c r="D83" s="26"/>
      <c r="E83" s="28"/>
      <c r="F83" s="26"/>
      <c r="G83" s="26"/>
      <c r="H83" s="26"/>
      <c r="I83" s="26"/>
      <c r="J83" s="30"/>
      <c r="K83" s="26"/>
      <c r="L83" s="26"/>
      <c r="M83" s="26"/>
      <c r="N83" s="26"/>
      <c r="O83" s="26"/>
      <c r="P83" s="26"/>
      <c r="Q83" s="26"/>
      <c r="R83" s="26"/>
      <c r="S83" s="26"/>
      <c r="T83" s="26"/>
      <c r="U83" s="26"/>
      <c r="V83" s="26"/>
      <c r="W83" s="26"/>
      <c r="X83" s="26"/>
      <c r="Y83" s="26"/>
      <c r="Z83" s="26"/>
      <c r="AA83" s="26"/>
      <c r="AB83" s="26"/>
      <c r="AC83" s="26"/>
    </row>
    <row r="84" spans="1:29" x14ac:dyDescent="0.25">
      <c r="A84" s="26"/>
      <c r="B84" s="26"/>
      <c r="C84" s="27"/>
      <c r="D84" s="26"/>
      <c r="E84" s="28"/>
      <c r="F84" s="26"/>
      <c r="G84" s="26"/>
      <c r="H84" s="26"/>
      <c r="I84" s="26"/>
      <c r="J84" s="30"/>
      <c r="K84" s="26"/>
      <c r="L84" s="26"/>
      <c r="M84" s="26"/>
      <c r="N84" s="26"/>
      <c r="O84" s="26"/>
      <c r="P84" s="26"/>
      <c r="Q84" s="26"/>
      <c r="R84" s="26"/>
      <c r="S84" s="26"/>
      <c r="T84" s="26"/>
      <c r="U84" s="26"/>
      <c r="V84" s="26"/>
      <c r="W84" s="26"/>
      <c r="X84" s="26"/>
      <c r="Y84" s="26"/>
      <c r="Z84" s="26"/>
      <c r="AA84" s="26"/>
      <c r="AB84" s="26"/>
      <c r="AC84" s="26"/>
    </row>
    <row r="85" spans="1:29" x14ac:dyDescent="0.25">
      <c r="A85" s="26"/>
      <c r="B85" s="26"/>
      <c r="C85" s="27"/>
      <c r="D85" s="26"/>
      <c r="E85" s="28"/>
      <c r="F85" s="26"/>
      <c r="G85" s="26"/>
      <c r="H85" s="26"/>
      <c r="I85" s="26"/>
      <c r="J85" s="30"/>
      <c r="K85" s="26"/>
      <c r="L85" s="26"/>
      <c r="M85" s="26"/>
      <c r="N85" s="26"/>
      <c r="O85" s="26"/>
      <c r="P85" s="26"/>
      <c r="Q85" s="26"/>
      <c r="R85" s="26"/>
      <c r="S85" s="26"/>
      <c r="T85" s="26"/>
      <c r="U85" s="26"/>
      <c r="V85" s="26"/>
      <c r="W85" s="26"/>
      <c r="X85" s="26"/>
      <c r="Y85" s="26"/>
      <c r="Z85" s="26"/>
      <c r="AA85" s="26"/>
      <c r="AB85" s="26"/>
      <c r="AC85" s="26"/>
    </row>
    <row r="86" spans="1:29" x14ac:dyDescent="0.25">
      <c r="A86" s="26"/>
      <c r="B86" s="26"/>
      <c r="C86" s="27"/>
      <c r="D86" s="26"/>
      <c r="E86" s="28"/>
      <c r="F86" s="26"/>
      <c r="G86" s="26"/>
      <c r="H86" s="26"/>
      <c r="I86" s="26"/>
      <c r="J86" s="30"/>
      <c r="K86" s="26"/>
      <c r="L86" s="26"/>
      <c r="M86" s="26"/>
      <c r="N86" s="26"/>
      <c r="O86" s="26"/>
      <c r="P86" s="26"/>
      <c r="Q86" s="26"/>
      <c r="R86" s="26"/>
      <c r="S86" s="26"/>
      <c r="T86" s="26"/>
      <c r="U86" s="26"/>
      <c r="V86" s="26"/>
      <c r="W86" s="26"/>
      <c r="X86" s="26"/>
      <c r="Y86" s="26"/>
      <c r="Z86" s="26"/>
      <c r="AA86" s="26"/>
      <c r="AB86" s="26"/>
      <c r="AC86" s="26"/>
    </row>
    <row r="87" spans="1:29" x14ac:dyDescent="0.25">
      <c r="A87" s="26"/>
      <c r="B87" s="26"/>
      <c r="C87" s="27"/>
      <c r="D87" s="26"/>
      <c r="E87" s="28"/>
      <c r="F87" s="26"/>
      <c r="G87" s="26"/>
      <c r="H87" s="26"/>
      <c r="I87" s="26"/>
      <c r="J87" s="30"/>
      <c r="K87" s="26"/>
      <c r="L87" s="26"/>
      <c r="M87" s="26"/>
      <c r="N87" s="26"/>
      <c r="O87" s="26"/>
      <c r="P87" s="26"/>
      <c r="Q87" s="26"/>
      <c r="R87" s="26"/>
      <c r="S87" s="26"/>
      <c r="T87" s="26"/>
      <c r="U87" s="26"/>
      <c r="V87" s="26"/>
      <c r="W87" s="26"/>
      <c r="X87" s="26"/>
      <c r="Y87" s="26"/>
      <c r="Z87" s="26"/>
      <c r="AA87" s="26"/>
      <c r="AB87" s="26"/>
      <c r="AC87" s="26"/>
    </row>
    <row r="88" spans="1:29" x14ac:dyDescent="0.25">
      <c r="A88" s="26"/>
      <c r="B88" s="26"/>
      <c r="C88" s="27"/>
      <c r="D88" s="26"/>
      <c r="E88" s="28"/>
      <c r="F88" s="26"/>
      <c r="G88" s="26"/>
      <c r="H88" s="26"/>
      <c r="I88" s="26"/>
      <c r="J88" s="26"/>
      <c r="K88" s="26"/>
      <c r="L88" s="26"/>
      <c r="M88" s="26"/>
      <c r="N88" s="26"/>
      <c r="O88" s="26"/>
      <c r="P88" s="26"/>
      <c r="Q88" s="26"/>
      <c r="R88" s="26"/>
      <c r="S88" s="26"/>
      <c r="T88" s="26"/>
      <c r="U88" s="26"/>
      <c r="V88" s="26"/>
      <c r="W88" s="26"/>
      <c r="X88" s="26"/>
      <c r="Y88" s="26"/>
      <c r="Z88" s="26"/>
      <c r="AA88" s="26"/>
      <c r="AB88" s="26"/>
      <c r="AC88" s="26"/>
    </row>
  </sheetData>
  <sheetProtection algorithmName="SHA-512" hashValue="IAvqnNd+k9le2zYApmquV6eOHvcmzIBYrHOjiGUQfYFbDWB08J91DJdoZw+9O2WXTIdj6M9P8NczaAv3PfWDdg==" saltValue="SPw79J9zCFuE+ssEpVtfXA==" spinCount="100000" sheet="1" objects="1" scenarios="1"/>
  <autoFilter ref="A9:AD82" xr:uid="{00000000-0001-0000-0000-000000000000}"/>
  <dataConsolidate/>
  <mergeCells count="9">
    <mergeCell ref="H7:I7"/>
    <mergeCell ref="J7:K7"/>
    <mergeCell ref="A3:G4"/>
    <mergeCell ref="H3:K3"/>
    <mergeCell ref="H4:K4"/>
    <mergeCell ref="A5:G5"/>
    <mergeCell ref="H5:K5"/>
    <mergeCell ref="A7:C7"/>
    <mergeCell ref="D7:G7"/>
  </mergeCells>
  <dataValidations count="5">
    <dataValidation type="list" allowBlank="1" showInputMessage="1" showErrorMessage="1" sqref="E89:E1070 E10:E80" xr:uid="{00000000-0002-0000-0000-000002000000}">
      <formula1>Motivos</formula1>
    </dataValidation>
    <dataValidation type="list" allowBlank="1" showInputMessage="1" showErrorMessage="1" sqref="C10:C1070" xr:uid="{00000000-0002-0000-0000-000000000000}">
      <formula1>Contrato</formula1>
    </dataValidation>
    <dataValidation type="list" allowBlank="1" showInputMessage="1" showErrorMessage="1" sqref="D10:D1070" xr:uid="{00000000-0002-0000-0000-000001000000}">
      <formula1>Sanciones</formula1>
    </dataValidation>
    <dataValidation type="list" allowBlank="1" showInputMessage="1" showErrorMessage="1" sqref="F10:F1070" xr:uid="{00000000-0002-0000-0000-000003000000}">
      <formula1>Organismos</formula1>
    </dataValidation>
    <dataValidation type="list" allowBlank="1" showInputMessage="1" showErrorMessage="1" sqref="H10:H1070" xr:uid="{00000000-0002-0000-0000-000004000000}">
      <formula1>POA</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133350</xdr:colOff>
                <xdr:row>0</xdr:row>
                <xdr:rowOff>47625</xdr:rowOff>
              </from>
              <to>
                <xdr:col>1</xdr:col>
                <xdr:colOff>361950</xdr:colOff>
                <xdr:row>1</xdr:row>
                <xdr:rowOff>142875</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7">
            <anchor moveWithCells="1" sizeWithCells="1">
              <from>
                <xdr:col>9</xdr:col>
                <xdr:colOff>47625</xdr:colOff>
                <xdr:row>0</xdr:row>
                <xdr:rowOff>0</xdr:rowOff>
              </from>
              <to>
                <xdr:col>10</xdr:col>
                <xdr:colOff>257175</xdr:colOff>
                <xdr:row>1</xdr:row>
                <xdr:rowOff>104775</xdr:rowOff>
              </to>
            </anchor>
          </objectPr>
        </oleObject>
      </mc:Choice>
      <mc:Fallback>
        <oleObject progId="PBrush" shapeId="1026" r:id="rId6"/>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r:uid="{532E17E7-E757-4F54-AAAC-9D29AA94F742}">
          <x14:formula1>
            <xm:f>Hoja2!$D$14:$D$23</xm:f>
          </x14:formula1>
          <xm:sqref>L70:L88 L10:L68</xm:sqref>
        </x14:dataValidation>
        <x14:dataValidation type="list" allowBlank="1" showInputMessage="1" showErrorMessage="1" xr:uid="{C0173162-1E5A-48D2-B87B-9AD671432E9D}">
          <x14:formula1>
            <xm:f>Hoja2!$D$3:$D$7</xm:f>
          </x14:formula1>
          <xm:sqref>E81:E88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F0"/>
  </sheetPr>
  <dimension ref="A1:Z15"/>
  <sheetViews>
    <sheetView workbookViewId="0">
      <selection activeCell="K11" sqref="K11"/>
    </sheetView>
  </sheetViews>
  <sheetFormatPr baseColWidth="10" defaultRowHeight="15" x14ac:dyDescent="0.25"/>
  <cols>
    <col min="1" max="1" width="5.5703125" customWidth="1"/>
    <col min="2" max="2" width="9" customWidth="1"/>
    <col min="4" max="4" width="12.140625" customWidth="1"/>
    <col min="5" max="5" width="20.42578125" customWidth="1"/>
    <col min="6" max="6" width="9.28515625" customWidth="1"/>
    <col min="7" max="7" width="9.42578125" customWidth="1"/>
    <col min="10" max="10" width="11.7109375" customWidth="1"/>
    <col min="11" max="11" width="12.5703125" customWidth="1"/>
    <col min="12" max="12" width="10.85546875" customWidth="1"/>
    <col min="13" max="13" width="13.42578125" customWidth="1"/>
    <col min="14" max="14" width="15.140625" customWidth="1"/>
    <col min="15" max="15" width="9.140625" customWidth="1"/>
    <col min="16" max="16" width="11.85546875" customWidth="1"/>
    <col min="17" max="17" width="13.28515625" customWidth="1"/>
    <col min="18" max="18" width="13.85546875" customWidth="1"/>
    <col min="19" max="19" width="9.5703125" customWidth="1"/>
    <col min="21" max="21" width="9.28515625" customWidth="1"/>
    <col min="22" max="22" width="11.140625" customWidth="1"/>
  </cols>
  <sheetData>
    <row r="1" spans="1:26" x14ac:dyDescent="0.25">
      <c r="A1" s="6"/>
      <c r="B1" s="7"/>
      <c r="C1" s="7"/>
      <c r="D1" s="7"/>
      <c r="E1" s="7"/>
      <c r="F1" s="7"/>
      <c r="G1" s="7"/>
      <c r="H1" s="7"/>
      <c r="I1" s="7"/>
      <c r="J1" s="7"/>
      <c r="K1" s="8"/>
      <c r="P1" s="5"/>
      <c r="Q1" s="5"/>
    </row>
    <row r="2" spans="1:26" x14ac:dyDescent="0.25">
      <c r="A2" s="9"/>
      <c r="B2" s="10"/>
      <c r="C2" s="10"/>
      <c r="D2" s="10"/>
      <c r="E2" s="10"/>
      <c r="F2" s="10"/>
      <c r="G2" s="10"/>
      <c r="H2" s="10"/>
      <c r="I2" s="10"/>
      <c r="J2" s="10"/>
      <c r="K2" s="11"/>
      <c r="P2" s="5"/>
      <c r="Q2" s="5"/>
    </row>
    <row r="3" spans="1:26" s="1" customFormat="1" ht="15.75" customHeight="1" x14ac:dyDescent="0.2">
      <c r="A3" s="61" t="s">
        <v>75</v>
      </c>
      <c r="B3" s="62"/>
      <c r="C3" s="62"/>
      <c r="D3" s="62"/>
      <c r="E3" s="62"/>
      <c r="F3" s="62"/>
      <c r="G3" s="63"/>
      <c r="H3" s="67" t="s">
        <v>22</v>
      </c>
      <c r="I3" s="68"/>
      <c r="J3" s="68"/>
      <c r="K3" s="69"/>
      <c r="P3" s="2"/>
      <c r="Q3" s="2"/>
    </row>
    <row r="4" spans="1:26" s="1" customFormat="1" ht="21.75" customHeight="1" x14ac:dyDescent="0.2">
      <c r="A4" s="64"/>
      <c r="B4" s="65"/>
      <c r="C4" s="65"/>
      <c r="D4" s="65"/>
      <c r="E4" s="65"/>
      <c r="F4" s="65"/>
      <c r="G4" s="66"/>
      <c r="H4" s="70" t="s">
        <v>74</v>
      </c>
      <c r="I4" s="71"/>
      <c r="J4" s="71"/>
      <c r="K4" s="72"/>
      <c r="P4" s="2"/>
      <c r="Q4" s="2"/>
    </row>
    <row r="5" spans="1:26" s="1" customFormat="1" ht="12.75" thickBot="1" x14ac:dyDescent="0.25">
      <c r="A5" s="73" t="s">
        <v>14</v>
      </c>
      <c r="B5" s="74"/>
      <c r="C5" s="74"/>
      <c r="D5" s="74"/>
      <c r="E5" s="74"/>
      <c r="F5" s="74"/>
      <c r="G5" s="75"/>
      <c r="H5" s="76" t="s">
        <v>16</v>
      </c>
      <c r="I5" s="77"/>
      <c r="J5" s="77"/>
      <c r="K5" s="78"/>
      <c r="P5" s="2"/>
      <c r="Q5" s="2"/>
    </row>
    <row r="6" spans="1:26" s="1" customFormat="1" ht="12" x14ac:dyDescent="0.2">
      <c r="A6" s="4"/>
      <c r="J6" s="3"/>
      <c r="P6" s="2"/>
      <c r="Q6" s="2"/>
    </row>
    <row r="7" spans="1:26" s="1" customFormat="1" ht="23.1" customHeight="1" x14ac:dyDescent="0.2">
      <c r="A7" s="79" t="s">
        <v>12</v>
      </c>
      <c r="B7" s="79"/>
      <c r="C7" s="79"/>
      <c r="D7" s="81"/>
      <c r="E7" s="82"/>
      <c r="F7" s="82"/>
      <c r="G7" s="83"/>
      <c r="H7" s="70" t="s">
        <v>13</v>
      </c>
      <c r="I7" s="84"/>
      <c r="J7" s="60"/>
      <c r="K7" s="60"/>
      <c r="P7" s="2"/>
      <c r="Q7" s="2"/>
    </row>
    <row r="8" spans="1:26" s="1" customFormat="1" ht="12" x14ac:dyDescent="0.2">
      <c r="P8" s="2"/>
      <c r="Q8" s="2"/>
    </row>
    <row r="9" spans="1:26" s="14" customFormat="1" ht="45" x14ac:dyDescent="0.25">
      <c r="A9" s="12" t="s">
        <v>42</v>
      </c>
      <c r="B9" s="12" t="s">
        <v>11</v>
      </c>
      <c r="C9" s="12" t="s">
        <v>25</v>
      </c>
      <c r="D9" s="12" t="s">
        <v>24</v>
      </c>
      <c r="E9" s="12" t="s">
        <v>26</v>
      </c>
      <c r="F9" s="12" t="s">
        <v>7</v>
      </c>
      <c r="G9" s="12" t="s">
        <v>3</v>
      </c>
      <c r="H9" s="12" t="s">
        <v>40</v>
      </c>
      <c r="I9" s="12" t="s">
        <v>2</v>
      </c>
      <c r="J9" s="12" t="s">
        <v>43</v>
      </c>
      <c r="K9" s="12" t="s">
        <v>44</v>
      </c>
      <c r="L9"/>
      <c r="M9"/>
      <c r="N9"/>
      <c r="O9"/>
      <c r="P9"/>
      <c r="Q9"/>
      <c r="R9"/>
      <c r="S9"/>
      <c r="T9"/>
      <c r="U9"/>
      <c r="V9"/>
      <c r="W9"/>
      <c r="X9"/>
      <c r="Y9"/>
      <c r="Z9"/>
    </row>
    <row r="10" spans="1:26" ht="75" x14ac:dyDescent="0.25">
      <c r="A10" s="26">
        <f>'Listado general'!A23</f>
        <v>246</v>
      </c>
      <c r="B10" s="26">
        <f>'Listado general'!B23</f>
        <v>2022</v>
      </c>
      <c r="C10" s="31" t="str">
        <f>'Listado general'!I23</f>
        <v>EXPORTADORA
AGRICULTORES BANANEROS DEL SUR S A
EXAGRISURSA</v>
      </c>
      <c r="D10" s="26" t="str">
        <f>'Listado general'!G23</f>
        <v>0498-0</v>
      </c>
      <c r="E10" s="28" t="str">
        <f>'Listado general'!S23</f>
        <v>Naula Laguna Wilson Kleber</v>
      </c>
      <c r="F10" s="26" t="str">
        <f>'Listado general'!K23</f>
        <v>Finca Banaclem</v>
      </c>
      <c r="G10" s="26" t="str">
        <f>'Listado general'!T23</f>
        <v>6.35</v>
      </c>
      <c r="H10" s="28" t="s">
        <v>38</v>
      </c>
      <c r="I10" s="28" t="s">
        <v>156</v>
      </c>
      <c r="J10" s="29">
        <f>'Listado general'!N23</f>
        <v>44567</v>
      </c>
      <c r="K10" s="26" t="str">
        <f>'Listado general'!O23</f>
        <v>Banano</v>
      </c>
    </row>
    <row r="11" spans="1:26" x14ac:dyDescent="0.25">
      <c r="A11" s="26"/>
      <c r="B11" s="26"/>
      <c r="C11" s="26"/>
      <c r="D11" s="26"/>
      <c r="E11" s="26"/>
      <c r="F11" s="26"/>
      <c r="G11" s="26"/>
      <c r="H11" s="26"/>
      <c r="I11" s="26"/>
      <c r="J11" s="26"/>
      <c r="K11" s="26"/>
    </row>
    <row r="12" spans="1:26" s="20" customFormat="1" x14ac:dyDescent="0.25">
      <c r="A12" s="26"/>
      <c r="B12" s="26"/>
      <c r="C12" s="26"/>
      <c r="D12" s="26"/>
      <c r="E12" s="26"/>
      <c r="F12" s="26"/>
      <c r="G12" s="26"/>
      <c r="H12" s="26"/>
      <c r="I12" s="26"/>
      <c r="J12" s="28"/>
      <c r="K12" s="28"/>
    </row>
    <row r="13" spans="1:26" x14ac:dyDescent="0.25">
      <c r="A13" s="26"/>
      <c r="B13" s="26"/>
      <c r="C13" s="26"/>
      <c r="D13" s="26"/>
      <c r="E13" s="26"/>
      <c r="F13" s="26"/>
      <c r="G13" s="26"/>
      <c r="H13" s="26"/>
      <c r="I13" s="26"/>
      <c r="J13" s="26"/>
      <c r="K13" s="26"/>
    </row>
    <row r="14" spans="1:26" x14ac:dyDescent="0.25">
      <c r="A14" s="26"/>
      <c r="B14" s="26"/>
      <c r="C14" s="26"/>
      <c r="D14" s="26"/>
      <c r="E14" s="26"/>
      <c r="F14" s="26"/>
      <c r="G14" s="26"/>
      <c r="H14" s="26"/>
      <c r="I14" s="26"/>
      <c r="J14" s="26"/>
      <c r="K14" s="26"/>
    </row>
    <row r="15" spans="1:26" x14ac:dyDescent="0.25">
      <c r="A15" s="26"/>
      <c r="B15" s="26"/>
      <c r="C15" s="26"/>
      <c r="D15" s="26"/>
      <c r="E15" s="26"/>
      <c r="F15" s="26"/>
      <c r="G15" s="26"/>
      <c r="H15" s="26"/>
      <c r="I15" s="26"/>
      <c r="J15" s="26"/>
      <c r="K15" s="26"/>
    </row>
  </sheetData>
  <dataConsolidate/>
  <mergeCells count="9">
    <mergeCell ref="D7:G7"/>
    <mergeCell ref="A3:G4"/>
    <mergeCell ref="H3:K3"/>
    <mergeCell ref="H4:K4"/>
    <mergeCell ref="A5:G5"/>
    <mergeCell ref="H5:K5"/>
    <mergeCell ref="H7:I7"/>
    <mergeCell ref="J7:K7"/>
    <mergeCell ref="A7:C7"/>
  </mergeCells>
  <dataValidations count="2">
    <dataValidation type="list" allowBlank="1" showInputMessage="1" showErrorMessage="1" sqref="H10:H998" xr:uid="{00000000-0002-0000-0100-000000000000}">
      <formula1>Sanciones</formula1>
    </dataValidation>
    <dataValidation type="list" allowBlank="1" showInputMessage="1" showErrorMessage="1" sqref="I10:I998" xr:uid="{00000000-0002-0000-0100-000001000000}">
      <formula1>Motivos</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209550</xdr:colOff>
                <xdr:row>0</xdr:row>
                <xdr:rowOff>47625</xdr:rowOff>
              </from>
              <to>
                <xdr:col>1</xdr:col>
                <xdr:colOff>438150</xdr:colOff>
                <xdr:row>1</xdr:row>
                <xdr:rowOff>142875</xdr:rowOff>
              </to>
            </anchor>
          </objectPr>
        </oleObject>
      </mc:Choice>
      <mc:Fallback>
        <oleObject progId="PBrush" shapeId="2049" r:id="rId4"/>
      </mc:Fallback>
    </mc:AlternateContent>
    <mc:AlternateContent xmlns:mc="http://schemas.openxmlformats.org/markup-compatibility/2006">
      <mc:Choice Requires="x14">
        <oleObject progId="PBrush" shapeId="2050" r:id="rId6">
          <objectPr defaultSize="0" autoPict="0" r:id="rId7">
            <anchor moveWithCells="1" sizeWithCells="1">
              <from>
                <xdr:col>9</xdr:col>
                <xdr:colOff>85725</xdr:colOff>
                <xdr:row>0</xdr:row>
                <xdr:rowOff>38100</xdr:rowOff>
              </from>
              <to>
                <xdr:col>10</xdr:col>
                <xdr:colOff>295275</xdr:colOff>
                <xdr:row>1</xdr:row>
                <xdr:rowOff>142875</xdr:rowOff>
              </to>
            </anchor>
          </objectPr>
        </oleObject>
      </mc:Choice>
      <mc:Fallback>
        <oleObject progId="PBrush" shapeId="205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FF00"/>
  </sheetPr>
  <dimension ref="A1:Z49"/>
  <sheetViews>
    <sheetView topLeftCell="A13" workbookViewId="0">
      <selection activeCell="A10" sqref="A10:XFD12"/>
    </sheetView>
  </sheetViews>
  <sheetFormatPr baseColWidth="10" defaultRowHeight="15" x14ac:dyDescent="0.25"/>
  <cols>
    <col min="1" max="1" width="5.5703125" customWidth="1"/>
    <col min="2" max="2" width="9" customWidth="1"/>
    <col min="3" max="3" width="31" customWidth="1"/>
    <col min="4" max="4" width="12.140625" customWidth="1"/>
    <col min="5" max="5" width="54.7109375" customWidth="1"/>
    <col min="6" max="7" width="19.140625" customWidth="1"/>
    <col min="8" max="8" width="15.42578125" customWidth="1"/>
    <col min="10" max="10" width="8.28515625" customWidth="1"/>
    <col min="11" max="11" width="9.7109375" customWidth="1"/>
    <col min="12" max="12" width="10.85546875" customWidth="1"/>
    <col min="13" max="13" width="13.42578125" customWidth="1"/>
    <col min="14" max="14" width="15.140625" customWidth="1"/>
    <col min="15" max="15" width="9.140625" customWidth="1"/>
    <col min="16" max="16" width="11.85546875" customWidth="1"/>
    <col min="17" max="17" width="13.28515625" customWidth="1"/>
    <col min="18" max="18" width="13.85546875" customWidth="1"/>
    <col min="19" max="19" width="9.5703125" customWidth="1"/>
    <col min="21" max="21" width="9.28515625" customWidth="1"/>
    <col min="22" max="22" width="11.140625" customWidth="1"/>
  </cols>
  <sheetData>
    <row r="1" spans="1:26" x14ac:dyDescent="0.25">
      <c r="A1" s="6"/>
      <c r="B1" s="7"/>
      <c r="C1" s="7"/>
      <c r="D1" s="7"/>
      <c r="E1" s="7"/>
      <c r="F1" s="7"/>
      <c r="G1" s="7"/>
      <c r="H1" s="7"/>
      <c r="I1" s="7"/>
      <c r="J1" s="7"/>
      <c r="K1" s="8"/>
      <c r="P1" s="5"/>
      <c r="Q1" s="5"/>
    </row>
    <row r="2" spans="1:26" x14ac:dyDescent="0.25">
      <c r="A2" s="9"/>
      <c r="B2" s="10"/>
      <c r="C2" s="10"/>
      <c r="D2" s="10"/>
      <c r="E2" s="10"/>
      <c r="F2" s="10"/>
      <c r="G2" s="10"/>
      <c r="H2" s="10"/>
      <c r="I2" s="10"/>
      <c r="J2" s="10"/>
      <c r="K2" s="11"/>
      <c r="P2" s="5"/>
      <c r="Q2" s="5"/>
    </row>
    <row r="3" spans="1:26" s="1" customFormat="1" ht="15" customHeight="1" x14ac:dyDescent="0.2">
      <c r="A3" s="61" t="s">
        <v>75</v>
      </c>
      <c r="B3" s="62"/>
      <c r="C3" s="62"/>
      <c r="D3" s="62"/>
      <c r="E3" s="62"/>
      <c r="F3" s="62"/>
      <c r="G3" s="63"/>
      <c r="H3" s="67" t="s">
        <v>22</v>
      </c>
      <c r="I3" s="68"/>
      <c r="J3" s="68"/>
      <c r="K3" s="69"/>
      <c r="P3" s="2"/>
      <c r="Q3" s="2"/>
    </row>
    <row r="4" spans="1:26" s="1" customFormat="1" ht="21" customHeight="1" x14ac:dyDescent="0.2">
      <c r="A4" s="64"/>
      <c r="B4" s="65"/>
      <c r="C4" s="65"/>
      <c r="D4" s="65"/>
      <c r="E4" s="65"/>
      <c r="F4" s="65"/>
      <c r="G4" s="66"/>
      <c r="H4" s="70" t="s">
        <v>74</v>
      </c>
      <c r="I4" s="71"/>
      <c r="J4" s="71"/>
      <c r="K4" s="72"/>
      <c r="P4" s="2"/>
      <c r="Q4" s="2"/>
    </row>
    <row r="5" spans="1:26" s="1" customFormat="1" ht="12.75" thickBot="1" x14ac:dyDescent="0.25">
      <c r="A5" s="73" t="s">
        <v>14</v>
      </c>
      <c r="B5" s="74"/>
      <c r="C5" s="74"/>
      <c r="D5" s="74"/>
      <c r="E5" s="74"/>
      <c r="F5" s="74"/>
      <c r="G5" s="75"/>
      <c r="H5" s="76" t="s">
        <v>16</v>
      </c>
      <c r="I5" s="77"/>
      <c r="J5" s="77"/>
      <c r="K5" s="78"/>
      <c r="P5" s="2"/>
      <c r="Q5" s="2"/>
    </row>
    <row r="6" spans="1:26" s="1" customFormat="1" ht="12" x14ac:dyDescent="0.2">
      <c r="A6" s="4"/>
      <c r="J6" s="3"/>
      <c r="P6" s="2"/>
      <c r="Q6" s="2"/>
    </row>
    <row r="7" spans="1:26" s="1" customFormat="1" ht="23.1" customHeight="1" x14ac:dyDescent="0.2">
      <c r="A7" s="79" t="s">
        <v>12</v>
      </c>
      <c r="B7" s="79"/>
      <c r="C7" s="79"/>
      <c r="D7" s="81"/>
      <c r="E7" s="82"/>
      <c r="F7" s="82"/>
      <c r="G7" s="83"/>
      <c r="H7" s="70" t="s">
        <v>13</v>
      </c>
      <c r="I7" s="84"/>
      <c r="J7" s="60"/>
      <c r="K7" s="60"/>
      <c r="P7" s="2"/>
      <c r="Q7" s="2"/>
    </row>
    <row r="8" spans="1:26" s="1" customFormat="1" ht="12" x14ac:dyDescent="0.2">
      <c r="P8" s="2"/>
      <c r="Q8" s="2"/>
    </row>
    <row r="9" spans="1:26" s="14" customFormat="1" ht="22.5" x14ac:dyDescent="0.25">
      <c r="A9" s="12" t="s">
        <v>42</v>
      </c>
      <c r="B9" s="12" t="s">
        <v>11</v>
      </c>
      <c r="C9" s="12" t="s">
        <v>23</v>
      </c>
      <c r="D9" s="12" t="s">
        <v>24</v>
      </c>
      <c r="E9" s="12" t="s">
        <v>60</v>
      </c>
      <c r="F9" s="12" t="s">
        <v>40</v>
      </c>
      <c r="G9" s="12" t="s">
        <v>2</v>
      </c>
      <c r="H9" s="12" t="s">
        <v>43</v>
      </c>
      <c r="I9"/>
      <c r="J9"/>
      <c r="K9"/>
      <c r="L9"/>
      <c r="M9"/>
      <c r="N9"/>
      <c r="O9"/>
      <c r="P9"/>
      <c r="Q9"/>
      <c r="R9"/>
      <c r="S9"/>
      <c r="T9"/>
      <c r="U9"/>
      <c r="V9"/>
      <c r="W9"/>
      <c r="X9"/>
      <c r="Y9"/>
      <c r="Z9"/>
    </row>
    <row r="10" spans="1:26" s="20" customFormat="1" ht="165" x14ac:dyDescent="0.25">
      <c r="A10" s="26">
        <f>'Listado general'!A21</f>
        <v>244</v>
      </c>
      <c r="B10" s="26">
        <f>'Listado general'!B21</f>
        <v>2022</v>
      </c>
      <c r="C10" s="28" t="str">
        <f>'Listado general'!I21</f>
        <v>SEMVRA - AGRICOLA OFICIAL S.A. AGROFICIAL</v>
      </c>
      <c r="D10" s="26" t="str">
        <f>'Listado general'!G21</f>
        <v>0610-3</v>
      </c>
      <c r="E10" s="28" t="s">
        <v>171</v>
      </c>
      <c r="F10" s="28" t="s">
        <v>69</v>
      </c>
      <c r="G10" s="28" t="s">
        <v>57</v>
      </c>
      <c r="H10" s="29">
        <f>'Listado general'!M21</f>
        <v>44559</v>
      </c>
      <c r="I10" s="20" t="s">
        <v>172</v>
      </c>
    </row>
    <row r="11" spans="1:26" s="20" customFormat="1" ht="210" x14ac:dyDescent="0.25">
      <c r="A11" s="26">
        <f>'Listado general'!A53</f>
        <v>266</v>
      </c>
      <c r="B11" s="26">
        <f>'Listado general'!B53</f>
        <v>2022</v>
      </c>
      <c r="C11" s="28" t="str">
        <f>'Listado general'!I53</f>
        <v>AGRICOLA COMPAÑIA LIMITADA ECOPALLANA COMPAÑIA DE RESPONSABILIDAD LIMITADA</v>
      </c>
      <c r="D11" s="26" t="str">
        <f>'Listado general'!G53</f>
        <v>0502-1</v>
      </c>
      <c r="E11" s="28" t="s">
        <v>291</v>
      </c>
      <c r="F11" s="28" t="s">
        <v>69</v>
      </c>
      <c r="G11" s="28" t="s">
        <v>58</v>
      </c>
      <c r="H11" s="29">
        <f>'Listado general'!N53</f>
        <v>44566</v>
      </c>
      <c r="I11" s="20" t="s">
        <v>292</v>
      </c>
    </row>
    <row r="12" spans="1:26" s="20" customFormat="1" ht="150" x14ac:dyDescent="0.25">
      <c r="A12" s="26">
        <f>'Listado general'!A56</f>
        <v>267</v>
      </c>
      <c r="B12" s="26">
        <f>'Listado general'!B56</f>
        <v>2022</v>
      </c>
      <c r="C12" s="28" t="str">
        <f>'Listado general'!I56</f>
        <v>ALFONSO JAVIER ROMO SOLINES</v>
      </c>
      <c r="D12" s="26" t="str">
        <f>'Listado general'!G55</f>
        <v>0364-3</v>
      </c>
      <c r="E12" s="28" t="s">
        <v>299</v>
      </c>
      <c r="F12" s="28" t="s">
        <v>36</v>
      </c>
      <c r="G12" s="28" t="s">
        <v>66</v>
      </c>
      <c r="H12" s="29">
        <f>'Listado general'!M56</f>
        <v>44629</v>
      </c>
    </row>
    <row r="13" spans="1:26" s="20" customFormat="1" ht="150" x14ac:dyDescent="0.25">
      <c r="A13" s="26">
        <f>'Listado general'!A71</f>
        <v>277</v>
      </c>
      <c r="B13" s="26">
        <f>'Listado general'!B71</f>
        <v>2022</v>
      </c>
      <c r="C13" s="28" t="str">
        <f>'Listado general'!I71</f>
        <v>PEDRO FRANCISCO DIAZ LALANGUI</v>
      </c>
      <c r="D13" s="26" t="str">
        <f>'Listado general'!G71</f>
        <v>0063-8</v>
      </c>
      <c r="E13" s="28" t="s">
        <v>358</v>
      </c>
      <c r="F13" s="28" t="s">
        <v>69</v>
      </c>
      <c r="G13" s="28" t="s">
        <v>57</v>
      </c>
      <c r="H13" s="29">
        <f>'Listado general'!M71</f>
        <v>44652</v>
      </c>
    </row>
    <row r="14" spans="1:26" s="20" customFormat="1" x14ac:dyDescent="0.25">
      <c r="A14" s="26"/>
      <c r="B14" s="26"/>
      <c r="C14" s="28"/>
      <c r="D14" s="26"/>
      <c r="E14" s="26"/>
      <c r="F14" s="28"/>
      <c r="G14" s="28"/>
      <c r="H14" s="29"/>
    </row>
    <row r="15" spans="1:26" s="20" customFormat="1" x14ac:dyDescent="0.25">
      <c r="A15" s="26"/>
      <c r="B15" s="26"/>
      <c r="C15" s="28"/>
      <c r="D15" s="26"/>
      <c r="E15" s="26"/>
      <c r="F15" s="28"/>
      <c r="G15" s="28"/>
      <c r="H15" s="29"/>
    </row>
    <row r="16" spans="1:26" s="20" customFormat="1" x14ac:dyDescent="0.25">
      <c r="A16" s="26"/>
      <c r="B16" s="26"/>
      <c r="C16" s="28"/>
      <c r="D16" s="26"/>
      <c r="E16" s="26"/>
      <c r="F16" s="28"/>
      <c r="G16" s="28"/>
      <c r="H16" s="29"/>
    </row>
    <row r="17" spans="1:8" s="20" customFormat="1" x14ac:dyDescent="0.25">
      <c r="A17" s="26"/>
      <c r="B17" s="26"/>
      <c r="C17" s="28"/>
      <c r="D17" s="26"/>
      <c r="E17" s="26"/>
      <c r="F17" s="28"/>
      <c r="G17" s="28"/>
      <c r="H17" s="29"/>
    </row>
    <row r="18" spans="1:8" s="20" customFormat="1" x14ac:dyDescent="0.25">
      <c r="A18" s="26"/>
      <c r="B18" s="26"/>
      <c r="C18" s="28"/>
      <c r="D18" s="26"/>
      <c r="E18" s="26"/>
      <c r="F18" s="28"/>
      <c r="G18" s="28"/>
      <c r="H18" s="29"/>
    </row>
    <row r="19" spans="1:8" s="20" customFormat="1" x14ac:dyDescent="0.25">
      <c r="A19" s="26"/>
      <c r="B19" s="26"/>
      <c r="C19" s="28"/>
      <c r="D19" s="26"/>
      <c r="E19" s="26"/>
      <c r="F19" s="28"/>
      <c r="G19" s="28"/>
      <c r="H19" s="29"/>
    </row>
    <row r="20" spans="1:8" s="20" customFormat="1" x14ac:dyDescent="0.25">
      <c r="A20" s="26"/>
      <c r="B20" s="26"/>
      <c r="C20" s="28"/>
      <c r="D20" s="26"/>
      <c r="E20" s="26"/>
      <c r="F20" s="28"/>
      <c r="G20" s="28"/>
      <c r="H20" s="29"/>
    </row>
    <row r="21" spans="1:8" s="20" customFormat="1" x14ac:dyDescent="0.25">
      <c r="A21" s="26"/>
      <c r="B21" s="26"/>
      <c r="C21" s="28"/>
      <c r="D21" s="26"/>
      <c r="E21" s="26"/>
      <c r="F21" s="28"/>
      <c r="G21" s="28"/>
      <c r="H21" s="29"/>
    </row>
    <row r="22" spans="1:8" s="20" customFormat="1" x14ac:dyDescent="0.25">
      <c r="A22" s="26"/>
      <c r="B22" s="26"/>
      <c r="C22" s="28"/>
      <c r="D22" s="26"/>
      <c r="E22" s="26"/>
      <c r="F22" s="28"/>
      <c r="G22" s="28"/>
      <c r="H22" s="29"/>
    </row>
    <row r="23" spans="1:8" s="20" customFormat="1" x14ac:dyDescent="0.25">
      <c r="A23" s="26"/>
      <c r="B23" s="26"/>
      <c r="C23" s="28"/>
      <c r="D23" s="26"/>
      <c r="E23" s="26"/>
      <c r="F23" s="28"/>
      <c r="G23" s="28"/>
      <c r="H23" s="29"/>
    </row>
    <row r="24" spans="1:8" s="20" customFormat="1" x14ac:dyDescent="0.25">
      <c r="A24" s="26"/>
      <c r="B24" s="26"/>
      <c r="C24" s="28"/>
      <c r="D24" s="26"/>
      <c r="E24" s="26"/>
      <c r="F24" s="28"/>
      <c r="G24" s="28"/>
      <c r="H24" s="29"/>
    </row>
    <row r="25" spans="1:8" s="20" customFormat="1" x14ac:dyDescent="0.25">
      <c r="A25" s="26"/>
      <c r="B25" s="26"/>
      <c r="C25" s="28"/>
      <c r="D25" s="26"/>
      <c r="E25" s="26"/>
      <c r="F25" s="28"/>
      <c r="G25" s="28"/>
      <c r="H25" s="29"/>
    </row>
    <row r="26" spans="1:8" s="20" customFormat="1" x14ac:dyDescent="0.25">
      <c r="A26" s="26"/>
      <c r="B26" s="26"/>
      <c r="C26" s="28"/>
      <c r="D26" s="26"/>
      <c r="E26" s="26"/>
      <c r="F26" s="28"/>
      <c r="G26" s="28"/>
      <c r="H26" s="29"/>
    </row>
    <row r="27" spans="1:8" s="20" customFormat="1" x14ac:dyDescent="0.25">
      <c r="A27" s="26"/>
      <c r="B27" s="26"/>
      <c r="C27" s="28"/>
      <c r="D27" s="26"/>
      <c r="E27" s="26"/>
      <c r="F27" s="28"/>
      <c r="G27" s="28"/>
      <c r="H27" s="29"/>
    </row>
    <row r="28" spans="1:8" s="20" customFormat="1" x14ac:dyDescent="0.25">
      <c r="A28" s="26"/>
      <c r="B28" s="26"/>
      <c r="C28" s="28"/>
      <c r="D28" s="26"/>
      <c r="E28" s="26"/>
      <c r="F28" s="28"/>
      <c r="G28" s="28"/>
      <c r="H28" s="29"/>
    </row>
    <row r="29" spans="1:8" s="20" customFormat="1" x14ac:dyDescent="0.25">
      <c r="A29" s="26"/>
      <c r="B29" s="26"/>
      <c r="C29" s="28"/>
      <c r="D29" s="26"/>
      <c r="E29" s="26"/>
      <c r="F29" s="28"/>
      <c r="G29" s="28"/>
      <c r="H29" s="29"/>
    </row>
    <row r="30" spans="1:8" s="20" customFormat="1" x14ac:dyDescent="0.25">
      <c r="A30" s="26"/>
      <c r="B30" s="26"/>
      <c r="C30" s="28"/>
      <c r="D30" s="26"/>
      <c r="E30" s="26"/>
      <c r="F30" s="28"/>
      <c r="G30" s="28"/>
      <c r="H30" s="29"/>
    </row>
    <row r="31" spans="1:8" s="20" customFormat="1" x14ac:dyDescent="0.25">
      <c r="A31" s="26"/>
      <c r="B31" s="26"/>
      <c r="C31" s="28"/>
      <c r="D31" s="26"/>
      <c r="E31" s="26"/>
      <c r="F31" s="28"/>
      <c r="G31" s="28"/>
      <c r="H31" s="29"/>
    </row>
    <row r="32" spans="1:8" s="20" customFormat="1" x14ac:dyDescent="0.25">
      <c r="A32" s="26"/>
      <c r="B32" s="26"/>
      <c r="C32" s="28"/>
      <c r="D32" s="26"/>
      <c r="E32" s="26"/>
      <c r="F32" s="28"/>
      <c r="G32" s="28"/>
      <c r="H32" s="29"/>
    </row>
    <row r="33" spans="1:8" s="20" customFormat="1" x14ac:dyDescent="0.25">
      <c r="A33" s="26"/>
      <c r="B33" s="26"/>
      <c r="C33" s="28"/>
      <c r="D33" s="26"/>
      <c r="E33" s="26"/>
      <c r="F33" s="28"/>
      <c r="G33" s="28"/>
      <c r="H33" s="29"/>
    </row>
    <row r="34" spans="1:8" s="20" customFormat="1" x14ac:dyDescent="0.25">
      <c r="A34" s="26"/>
      <c r="B34" s="26"/>
      <c r="C34" s="28"/>
      <c r="D34" s="26"/>
      <c r="E34" s="26"/>
      <c r="F34" s="28"/>
      <c r="G34" s="28"/>
      <c r="H34" s="29"/>
    </row>
    <row r="35" spans="1:8" s="20" customFormat="1" x14ac:dyDescent="0.25">
      <c r="A35" s="26"/>
      <c r="B35" s="26"/>
      <c r="C35" s="28"/>
      <c r="D35" s="26"/>
      <c r="E35" s="26"/>
      <c r="F35" s="28"/>
      <c r="G35" s="28"/>
      <c r="H35" s="29"/>
    </row>
    <row r="36" spans="1:8" s="20" customFormat="1" x14ac:dyDescent="0.25">
      <c r="A36" s="26"/>
      <c r="B36" s="26"/>
      <c r="C36" s="28"/>
      <c r="D36" s="26"/>
      <c r="E36" s="26"/>
      <c r="F36" s="28"/>
      <c r="G36" s="28"/>
      <c r="H36" s="29"/>
    </row>
    <row r="37" spans="1:8" s="20" customFormat="1" x14ac:dyDescent="0.25">
      <c r="A37" s="26"/>
      <c r="B37" s="26"/>
      <c r="C37" s="28"/>
      <c r="D37" s="26"/>
      <c r="E37" s="26"/>
      <c r="F37" s="28"/>
      <c r="G37" s="28"/>
      <c r="H37" s="29"/>
    </row>
    <row r="38" spans="1:8" s="20" customFormat="1" x14ac:dyDescent="0.25">
      <c r="A38" s="26"/>
      <c r="B38" s="26"/>
      <c r="C38" s="28"/>
      <c r="D38" s="26"/>
      <c r="E38" s="26"/>
      <c r="F38" s="28"/>
      <c r="G38" s="28"/>
      <c r="H38" s="29"/>
    </row>
    <row r="39" spans="1:8" s="20" customFormat="1" x14ac:dyDescent="0.25">
      <c r="A39" s="26"/>
      <c r="B39" s="26"/>
      <c r="C39" s="28"/>
      <c r="D39" s="26"/>
      <c r="E39" s="26"/>
      <c r="F39" s="28"/>
      <c r="G39" s="28"/>
      <c r="H39" s="29"/>
    </row>
    <row r="40" spans="1:8" s="20" customFormat="1" x14ac:dyDescent="0.25">
      <c r="A40" s="26"/>
      <c r="B40" s="26"/>
      <c r="C40" s="28"/>
      <c r="D40" s="26"/>
      <c r="E40" s="26"/>
      <c r="F40" s="28"/>
      <c r="G40" s="28"/>
      <c r="H40" s="29"/>
    </row>
    <row r="41" spans="1:8" s="20" customFormat="1" x14ac:dyDescent="0.25">
      <c r="A41" s="26"/>
      <c r="B41" s="26"/>
      <c r="C41" s="28"/>
      <c r="D41" s="26"/>
      <c r="E41" s="26"/>
      <c r="F41" s="28"/>
      <c r="G41" s="28"/>
      <c r="H41" s="29"/>
    </row>
    <row r="42" spans="1:8" s="20" customFormat="1" x14ac:dyDescent="0.25">
      <c r="A42" s="26"/>
      <c r="B42" s="26"/>
      <c r="C42" s="28"/>
      <c r="D42" s="26"/>
      <c r="E42" s="26"/>
      <c r="F42" s="28"/>
      <c r="G42" s="28"/>
      <c r="H42" s="29"/>
    </row>
    <row r="43" spans="1:8" s="20" customFormat="1" x14ac:dyDescent="0.25">
      <c r="A43" s="26"/>
      <c r="B43" s="26"/>
      <c r="C43" s="28"/>
      <c r="D43" s="26"/>
      <c r="E43" s="26"/>
      <c r="F43" s="28"/>
      <c r="G43" s="28"/>
      <c r="H43" s="29"/>
    </row>
    <row r="44" spans="1:8" s="20" customFormat="1" x14ac:dyDescent="0.25">
      <c r="A44" s="26"/>
      <c r="B44" s="26"/>
      <c r="C44" s="28"/>
      <c r="D44" s="26"/>
      <c r="E44" s="26"/>
      <c r="F44" s="28"/>
      <c r="G44" s="28"/>
      <c r="H44" s="29"/>
    </row>
    <row r="45" spans="1:8" s="20" customFormat="1" x14ac:dyDescent="0.25">
      <c r="A45" s="26"/>
      <c r="B45" s="26"/>
      <c r="C45" s="28"/>
      <c r="D45" s="26"/>
      <c r="E45" s="26"/>
      <c r="F45" s="28"/>
      <c r="G45" s="28"/>
      <c r="H45" s="29"/>
    </row>
    <row r="46" spans="1:8" s="20" customFormat="1" x14ac:dyDescent="0.25">
      <c r="A46" s="26"/>
      <c r="B46" s="26"/>
      <c r="C46" s="28"/>
      <c r="D46" s="26"/>
      <c r="E46" s="26"/>
      <c r="F46" s="28"/>
      <c r="G46" s="28"/>
      <c r="H46" s="29"/>
    </row>
    <row r="47" spans="1:8" x14ac:dyDescent="0.25">
      <c r="A47" s="26"/>
      <c r="B47" s="26"/>
      <c r="C47" s="26"/>
      <c r="D47" s="26"/>
      <c r="E47" s="26"/>
      <c r="F47" s="26"/>
      <c r="G47" s="26"/>
      <c r="H47" s="26"/>
    </row>
    <row r="48" spans="1:8" x14ac:dyDescent="0.25">
      <c r="A48" s="26"/>
      <c r="B48" s="26"/>
      <c r="C48" s="26"/>
      <c r="D48" s="26"/>
      <c r="E48" s="26"/>
      <c r="F48" s="26"/>
      <c r="G48" s="26"/>
      <c r="H48" s="26"/>
    </row>
    <row r="49" spans="1:8" x14ac:dyDescent="0.25">
      <c r="A49" s="26"/>
      <c r="B49" s="26"/>
      <c r="C49" s="26"/>
      <c r="D49" s="26"/>
      <c r="E49" s="26"/>
      <c r="F49" s="26"/>
      <c r="G49" s="26"/>
      <c r="H49" s="26"/>
    </row>
  </sheetData>
  <mergeCells count="9">
    <mergeCell ref="A7:C7"/>
    <mergeCell ref="D7:G7"/>
    <mergeCell ref="H7:I7"/>
    <mergeCell ref="J7:K7"/>
    <mergeCell ref="A3:G4"/>
    <mergeCell ref="H3:K3"/>
    <mergeCell ref="H4:K4"/>
    <mergeCell ref="A5:G5"/>
    <mergeCell ref="H5:K5"/>
  </mergeCells>
  <dataValidations count="2">
    <dataValidation type="list" allowBlank="1" showInputMessage="1" showErrorMessage="1" sqref="F10:F1032" xr:uid="{00000000-0002-0000-0200-000000000000}">
      <formula1>Sanciones</formula1>
    </dataValidation>
    <dataValidation type="list" allowBlank="1" showInputMessage="1" showErrorMessage="1" sqref="G10:G1032" xr:uid="{00000000-0002-0000-0200-000001000000}">
      <formula1>Motivos</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209550</xdr:colOff>
                <xdr:row>0</xdr:row>
                <xdr:rowOff>47625</xdr:rowOff>
              </from>
              <to>
                <xdr:col>1</xdr:col>
                <xdr:colOff>438150</xdr:colOff>
                <xdr:row>1</xdr:row>
                <xdr:rowOff>142875</xdr:rowOff>
              </to>
            </anchor>
          </objectPr>
        </oleObject>
      </mc:Choice>
      <mc:Fallback>
        <oleObject progId="PBrush" shapeId="5121" r:id="rId4"/>
      </mc:Fallback>
    </mc:AlternateContent>
    <mc:AlternateContent xmlns:mc="http://schemas.openxmlformats.org/markup-compatibility/2006">
      <mc:Choice Requires="x14">
        <oleObject progId="PBrush" shapeId="5122" r:id="rId6">
          <objectPr defaultSize="0" autoPict="0" r:id="rId7">
            <anchor moveWithCells="1" sizeWithCells="1">
              <from>
                <xdr:col>9</xdr:col>
                <xdr:colOff>85725</xdr:colOff>
                <xdr:row>0</xdr:row>
                <xdr:rowOff>28575</xdr:rowOff>
              </from>
              <to>
                <xdr:col>10</xdr:col>
                <xdr:colOff>295275</xdr:colOff>
                <xdr:row>1</xdr:row>
                <xdr:rowOff>133350</xdr:rowOff>
              </to>
            </anchor>
          </objectPr>
        </oleObject>
      </mc:Choice>
      <mc:Fallback>
        <oleObject progId="PBrush" shapeId="512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C000"/>
  </sheetPr>
  <dimension ref="A1:AB57"/>
  <sheetViews>
    <sheetView topLeftCell="A7" workbookViewId="0">
      <pane ySplit="3" topLeftCell="A40" activePane="bottomLeft" state="frozen"/>
      <selection activeCell="A7" sqref="A7"/>
      <selection pane="bottomLeft" activeCell="A46" sqref="A46:XFD46"/>
    </sheetView>
  </sheetViews>
  <sheetFormatPr baseColWidth="10" defaultRowHeight="15" x14ac:dyDescent="0.25"/>
  <cols>
    <col min="1" max="1" width="5.5703125" customWidth="1"/>
    <col min="2" max="2" width="9" customWidth="1"/>
    <col min="3" max="3" width="18.7109375" customWidth="1"/>
    <col min="4" max="4" width="12.140625" customWidth="1"/>
    <col min="5" max="5" width="16.42578125" customWidth="1"/>
    <col min="6" max="6" width="18.140625" customWidth="1"/>
    <col min="7" max="7" width="14.5703125" customWidth="1"/>
    <col min="8" max="8" width="18.42578125" customWidth="1"/>
    <col min="9" max="9" width="15.28515625" customWidth="1"/>
    <col min="10" max="10" width="16.7109375" customWidth="1"/>
    <col min="12" max="12" width="13.140625" customWidth="1"/>
    <col min="13" max="13" width="9.7109375" customWidth="1"/>
    <col min="14" max="14" width="10.85546875" customWidth="1"/>
    <col min="15" max="15" width="13.42578125" customWidth="1"/>
    <col min="16" max="16" width="15.140625" customWidth="1"/>
    <col min="17" max="17" width="9.140625" customWidth="1"/>
    <col min="18" max="18" width="11.85546875" customWidth="1"/>
    <col min="19" max="19" width="13.28515625" customWidth="1"/>
    <col min="20" max="20" width="13.85546875" customWidth="1"/>
    <col min="21" max="21" width="9.5703125" customWidth="1"/>
    <col min="23" max="23" width="9.28515625" customWidth="1"/>
    <col min="24" max="24" width="11.140625" customWidth="1"/>
  </cols>
  <sheetData>
    <row r="1" spans="1:28" x14ac:dyDescent="0.25">
      <c r="A1" s="6"/>
      <c r="B1" s="7"/>
      <c r="C1" s="7"/>
      <c r="D1" s="7"/>
      <c r="E1" s="7"/>
      <c r="F1" s="7"/>
      <c r="G1" s="7"/>
      <c r="H1" s="7"/>
      <c r="I1" s="7"/>
      <c r="J1" s="7"/>
      <c r="K1" s="7"/>
      <c r="L1" s="7"/>
      <c r="M1" s="8"/>
      <c r="R1" s="5"/>
      <c r="S1" s="5"/>
    </row>
    <row r="2" spans="1:28" x14ac:dyDescent="0.25">
      <c r="A2" s="9"/>
      <c r="B2" s="10"/>
      <c r="C2" s="10"/>
      <c r="D2" s="10"/>
      <c r="E2" s="10"/>
      <c r="F2" s="10"/>
      <c r="G2" s="10"/>
      <c r="H2" s="10"/>
      <c r="I2" s="10"/>
      <c r="J2" s="10"/>
      <c r="K2" s="10"/>
      <c r="L2" s="10"/>
      <c r="M2" s="11"/>
      <c r="R2" s="5"/>
      <c r="S2" s="5"/>
    </row>
    <row r="3" spans="1:28" s="1" customFormat="1" ht="15" customHeight="1" x14ac:dyDescent="0.2">
      <c r="A3" s="61" t="s">
        <v>75</v>
      </c>
      <c r="B3" s="62"/>
      <c r="C3" s="62"/>
      <c r="D3" s="62"/>
      <c r="E3" s="62"/>
      <c r="F3" s="62"/>
      <c r="G3" s="62"/>
      <c r="H3" s="62"/>
      <c r="I3" s="63"/>
      <c r="J3" s="67" t="s">
        <v>22</v>
      </c>
      <c r="K3" s="68"/>
      <c r="L3" s="68"/>
      <c r="M3" s="69"/>
      <c r="R3" s="2"/>
      <c r="S3" s="2"/>
    </row>
    <row r="4" spans="1:28" s="1" customFormat="1" ht="21.75" customHeight="1" x14ac:dyDescent="0.2">
      <c r="A4" s="64"/>
      <c r="B4" s="65"/>
      <c r="C4" s="65"/>
      <c r="D4" s="65"/>
      <c r="E4" s="65"/>
      <c r="F4" s="65"/>
      <c r="G4" s="65"/>
      <c r="H4" s="65"/>
      <c r="I4" s="66"/>
      <c r="J4" s="70" t="s">
        <v>74</v>
      </c>
      <c r="K4" s="71"/>
      <c r="L4" s="71"/>
      <c r="M4" s="72"/>
      <c r="R4" s="2"/>
      <c r="S4" s="2"/>
    </row>
    <row r="5" spans="1:28" s="1" customFormat="1" ht="12.75" thickBot="1" x14ac:dyDescent="0.25">
      <c r="A5" s="73" t="s">
        <v>14</v>
      </c>
      <c r="B5" s="74"/>
      <c r="C5" s="74"/>
      <c r="D5" s="74"/>
      <c r="E5" s="74"/>
      <c r="F5" s="74"/>
      <c r="G5" s="74"/>
      <c r="H5" s="74"/>
      <c r="I5" s="75"/>
      <c r="J5" s="76" t="s">
        <v>16</v>
      </c>
      <c r="K5" s="77"/>
      <c r="L5" s="77"/>
      <c r="M5" s="78"/>
      <c r="R5" s="2"/>
      <c r="S5" s="2"/>
    </row>
    <row r="6" spans="1:28" s="1" customFormat="1" ht="12" x14ac:dyDescent="0.2">
      <c r="A6" s="4"/>
      <c r="L6" s="3"/>
      <c r="R6" s="2"/>
      <c r="S6" s="2"/>
    </row>
    <row r="7" spans="1:28" s="1" customFormat="1" ht="23.1" customHeight="1" x14ac:dyDescent="0.2">
      <c r="A7" s="79" t="s">
        <v>12</v>
      </c>
      <c r="B7" s="79"/>
      <c r="C7" s="79"/>
      <c r="D7" s="81"/>
      <c r="E7" s="82"/>
      <c r="F7" s="82"/>
      <c r="G7" s="82"/>
      <c r="H7" s="82"/>
      <c r="I7" s="83"/>
      <c r="J7" s="70" t="s">
        <v>13</v>
      </c>
      <c r="K7" s="84"/>
      <c r="L7" s="60"/>
      <c r="M7" s="60"/>
      <c r="R7" s="2"/>
      <c r="S7" s="2"/>
    </row>
    <row r="8" spans="1:28" s="1" customFormat="1" ht="12" x14ac:dyDescent="0.2">
      <c r="R8" s="2"/>
      <c r="S8" s="2"/>
    </row>
    <row r="9" spans="1:28" s="14" customFormat="1" ht="33.75" x14ac:dyDescent="0.25">
      <c r="A9" s="12" t="s">
        <v>42</v>
      </c>
      <c r="B9" s="12" t="s">
        <v>11</v>
      </c>
      <c r="C9" s="12" t="s">
        <v>23</v>
      </c>
      <c r="D9" s="12" t="s">
        <v>24</v>
      </c>
      <c r="E9" s="24" t="s">
        <v>95</v>
      </c>
      <c r="F9" s="24" t="s">
        <v>96</v>
      </c>
      <c r="G9" s="12" t="s">
        <v>61</v>
      </c>
      <c r="H9" s="12" t="s">
        <v>62</v>
      </c>
      <c r="I9" s="25" t="s">
        <v>102</v>
      </c>
      <c r="J9" s="25" t="s">
        <v>103</v>
      </c>
      <c r="K9" s="24" t="s">
        <v>122</v>
      </c>
      <c r="L9" s="12" t="s">
        <v>43</v>
      </c>
      <c r="M9"/>
      <c r="N9"/>
      <c r="O9"/>
      <c r="P9"/>
      <c r="Q9"/>
      <c r="R9"/>
      <c r="S9"/>
      <c r="T9"/>
      <c r="U9"/>
      <c r="V9"/>
      <c r="W9"/>
      <c r="X9"/>
      <c r="Y9"/>
      <c r="Z9"/>
      <c r="AA9"/>
      <c r="AB9"/>
    </row>
    <row r="10" spans="1:28" ht="30" x14ac:dyDescent="0.25">
      <c r="A10" s="26">
        <f>'Listado general'!A13</f>
        <v>238</v>
      </c>
      <c r="B10" s="26">
        <f>'Listado general'!B13</f>
        <v>2022</v>
      </c>
      <c r="C10" s="28" t="str">
        <f>'Listado general'!I13</f>
        <v>Hilder Ademar Aponte Ramirez</v>
      </c>
      <c r="D10" s="26" t="str">
        <f>'Listado general'!G13</f>
        <v>0613-7</v>
      </c>
      <c r="E10" s="26" t="str">
        <f>'Listado general'!O13</f>
        <v>Banano</v>
      </c>
      <c r="F10" s="26" t="s">
        <v>97</v>
      </c>
      <c r="G10" s="26" t="s">
        <v>135</v>
      </c>
      <c r="H10" s="27" t="s">
        <v>137</v>
      </c>
      <c r="I10" s="27" t="s">
        <v>139</v>
      </c>
      <c r="J10" s="27" t="s">
        <v>94</v>
      </c>
      <c r="K10" s="26" t="s">
        <v>422</v>
      </c>
      <c r="L10" s="36">
        <f>'Listado general'!N13</f>
        <v>44573</v>
      </c>
    </row>
    <row r="11" spans="1:28" ht="30" x14ac:dyDescent="0.25">
      <c r="A11" s="26">
        <f>'Listado general'!A13</f>
        <v>238</v>
      </c>
      <c r="B11" s="26">
        <f>'Listado general'!B13</f>
        <v>2022</v>
      </c>
      <c r="C11" s="28" t="str">
        <f>'Listado general'!I13</f>
        <v>Hilder Ademar Aponte Ramirez</v>
      </c>
      <c r="D11" s="26" t="str">
        <f>'Listado general'!G13</f>
        <v>0613-7</v>
      </c>
      <c r="E11" s="26" t="str">
        <f>'Listado general'!O13</f>
        <v>Banano</v>
      </c>
      <c r="F11" s="26" t="s">
        <v>97</v>
      </c>
      <c r="G11" s="26" t="s">
        <v>93</v>
      </c>
      <c r="H11" s="27" t="s">
        <v>136</v>
      </c>
      <c r="I11" s="27">
        <v>2</v>
      </c>
      <c r="J11" s="37" t="s">
        <v>138</v>
      </c>
      <c r="K11" s="26" t="s">
        <v>423</v>
      </c>
      <c r="L11" s="36">
        <f>'Listado general'!N13</f>
        <v>44573</v>
      </c>
    </row>
    <row r="12" spans="1:28" ht="30" x14ac:dyDescent="0.25">
      <c r="A12" s="26">
        <f>'Listado general'!A14</f>
        <v>239</v>
      </c>
      <c r="B12" s="26">
        <f>'Listado general'!B14</f>
        <v>2022</v>
      </c>
      <c r="C12" s="28" t="str">
        <f>'Listado general'!I14</f>
        <v>Ilde Isahel Aponte Aponte</v>
      </c>
      <c r="D12" s="26" t="str">
        <f>'Listado general'!G14</f>
        <v>0612-9</v>
      </c>
      <c r="E12" s="26" t="str">
        <f>'Listado general'!O14</f>
        <v>Banano</v>
      </c>
      <c r="F12" s="26" t="s">
        <v>97</v>
      </c>
      <c r="G12" s="26" t="s">
        <v>135</v>
      </c>
      <c r="H12" s="37" t="s">
        <v>144</v>
      </c>
      <c r="I12" s="27" t="s">
        <v>139</v>
      </c>
      <c r="J12" s="27" t="s">
        <v>94</v>
      </c>
      <c r="K12" s="26" t="s">
        <v>422</v>
      </c>
      <c r="L12" s="36">
        <f>'Listado general'!N14</f>
        <v>44573</v>
      </c>
    </row>
    <row r="13" spans="1:28" ht="30" x14ac:dyDescent="0.25">
      <c r="A13" s="26">
        <f>'Listado general'!A14</f>
        <v>239</v>
      </c>
      <c r="B13" s="26">
        <f>'Listado general'!B14</f>
        <v>2022</v>
      </c>
      <c r="C13" s="28" t="str">
        <f>'Listado general'!I14</f>
        <v>Ilde Isahel Aponte Aponte</v>
      </c>
      <c r="D13" s="26" t="str">
        <f>'Listado general'!G14</f>
        <v>0612-9</v>
      </c>
      <c r="E13" s="26" t="str">
        <f>'Listado general'!O14</f>
        <v>Banano</v>
      </c>
      <c r="F13" s="26" t="s">
        <v>97</v>
      </c>
      <c r="G13" s="26" t="s">
        <v>93</v>
      </c>
      <c r="H13" s="37" t="s">
        <v>145</v>
      </c>
      <c r="I13" s="27">
        <v>2</v>
      </c>
      <c r="J13" s="37" t="s">
        <v>138</v>
      </c>
      <c r="K13" s="26" t="s">
        <v>423</v>
      </c>
      <c r="L13" s="36">
        <f>'Listado general'!N14</f>
        <v>44573</v>
      </c>
    </row>
    <row r="14" spans="1:28" ht="30" customHeight="1" x14ac:dyDescent="0.25">
      <c r="A14" s="85">
        <f>'Listado general'!$A22</f>
        <v>245</v>
      </c>
      <c r="B14" s="85">
        <f>'Listado general'!B22</f>
        <v>2022</v>
      </c>
      <c r="C14" s="88" t="str">
        <f>'Listado general'!I22</f>
        <v>Hernán Rosendo Monsalve Aguilera</v>
      </c>
      <c r="D14" s="85" t="str">
        <f>'Listado general'!G22</f>
        <v>0137-1</v>
      </c>
      <c r="E14" s="85" t="s">
        <v>89</v>
      </c>
      <c r="F14" s="85" t="s">
        <v>97</v>
      </c>
      <c r="G14" s="26" t="s">
        <v>113</v>
      </c>
      <c r="H14" s="27" t="s">
        <v>189</v>
      </c>
      <c r="I14" s="27" t="s">
        <v>139</v>
      </c>
      <c r="J14" s="27" t="s">
        <v>163</v>
      </c>
      <c r="K14" s="27" t="s">
        <v>139</v>
      </c>
      <c r="L14" s="38"/>
    </row>
    <row r="15" spans="1:28" x14ac:dyDescent="0.25">
      <c r="A15" s="86"/>
      <c r="B15" s="86"/>
      <c r="C15" s="89"/>
      <c r="D15" s="86"/>
      <c r="E15" s="86"/>
      <c r="F15" s="86"/>
      <c r="G15" s="26" t="s">
        <v>100</v>
      </c>
      <c r="H15" s="27" t="s">
        <v>188</v>
      </c>
      <c r="I15" s="32">
        <v>0.1</v>
      </c>
      <c r="J15" s="32" t="s">
        <v>94</v>
      </c>
      <c r="K15" s="26" t="s">
        <v>337</v>
      </c>
      <c r="L15" s="38"/>
    </row>
    <row r="16" spans="1:28" x14ac:dyDescent="0.25">
      <c r="A16" s="86"/>
      <c r="B16" s="86"/>
      <c r="C16" s="89"/>
      <c r="D16" s="86"/>
      <c r="E16" s="86"/>
      <c r="F16" s="86"/>
      <c r="G16" s="26" t="s">
        <v>186</v>
      </c>
      <c r="H16" s="27" t="s">
        <v>190</v>
      </c>
      <c r="I16" s="27">
        <v>1.5</v>
      </c>
      <c r="J16" s="27" t="s">
        <v>137</v>
      </c>
      <c r="K16" s="27" t="s">
        <v>163</v>
      </c>
      <c r="L16" s="38"/>
    </row>
    <row r="17" spans="1:12" x14ac:dyDescent="0.25">
      <c r="A17" s="86"/>
      <c r="B17" s="86"/>
      <c r="C17" s="89"/>
      <c r="D17" s="86"/>
      <c r="E17" s="86"/>
      <c r="F17" s="86"/>
      <c r="G17" s="26" t="s">
        <v>115</v>
      </c>
      <c r="H17" s="27" t="s">
        <v>191</v>
      </c>
      <c r="I17" s="27">
        <v>0.1</v>
      </c>
      <c r="J17" s="27" t="s">
        <v>114</v>
      </c>
      <c r="K17" s="27" t="s">
        <v>337</v>
      </c>
      <c r="L17" s="38"/>
    </row>
    <row r="18" spans="1:12" x14ac:dyDescent="0.25">
      <c r="A18" s="86"/>
      <c r="B18" s="86"/>
      <c r="C18" s="89"/>
      <c r="D18" s="86"/>
      <c r="E18" s="86"/>
      <c r="F18" s="86"/>
      <c r="G18" s="26" t="s">
        <v>101</v>
      </c>
      <c r="H18" s="27" t="s">
        <v>192</v>
      </c>
      <c r="I18" s="27" t="s">
        <v>139</v>
      </c>
      <c r="J18" s="27" t="s">
        <v>336</v>
      </c>
      <c r="K18" s="27" t="s">
        <v>336</v>
      </c>
      <c r="L18" s="38"/>
    </row>
    <row r="19" spans="1:12" x14ac:dyDescent="0.25">
      <c r="A19" s="86"/>
      <c r="B19" s="86"/>
      <c r="C19" s="89"/>
      <c r="D19" s="86"/>
      <c r="E19" s="86"/>
      <c r="F19" s="86"/>
      <c r="G19" s="26" t="s">
        <v>99</v>
      </c>
      <c r="H19" s="27" t="s">
        <v>193</v>
      </c>
      <c r="I19" s="27" t="s">
        <v>139</v>
      </c>
      <c r="J19" s="27" t="s">
        <v>337</v>
      </c>
      <c r="K19" s="27">
        <v>10</v>
      </c>
      <c r="L19" s="38"/>
    </row>
    <row r="20" spans="1:12" x14ac:dyDescent="0.25">
      <c r="A20" s="86"/>
      <c r="B20" s="86"/>
      <c r="C20" s="89"/>
      <c r="D20" s="86"/>
      <c r="E20" s="86"/>
      <c r="F20" s="86"/>
      <c r="G20" s="26" t="s">
        <v>93</v>
      </c>
      <c r="H20" s="27" t="s">
        <v>194</v>
      </c>
      <c r="I20" s="27">
        <v>2</v>
      </c>
      <c r="J20" s="27" t="s">
        <v>338</v>
      </c>
      <c r="K20" s="26" t="s">
        <v>423</v>
      </c>
      <c r="L20" s="38"/>
    </row>
    <row r="21" spans="1:12" x14ac:dyDescent="0.25">
      <c r="A21" s="86"/>
      <c r="B21" s="86"/>
      <c r="C21" s="89"/>
      <c r="D21" s="86"/>
      <c r="E21" s="86"/>
      <c r="F21" s="86"/>
      <c r="G21" s="26" t="s">
        <v>187</v>
      </c>
      <c r="H21" s="27" t="s">
        <v>195</v>
      </c>
      <c r="I21" s="27">
        <v>0.1</v>
      </c>
      <c r="J21" s="32" t="s">
        <v>114</v>
      </c>
      <c r="K21" s="27" t="s">
        <v>238</v>
      </c>
      <c r="L21" s="38"/>
    </row>
    <row r="22" spans="1:12" x14ac:dyDescent="0.25">
      <c r="A22" s="87"/>
      <c r="B22" s="87"/>
      <c r="C22" s="90"/>
      <c r="D22" s="87"/>
      <c r="E22" s="87"/>
      <c r="F22" s="87"/>
      <c r="G22" s="26" t="s">
        <v>135</v>
      </c>
      <c r="H22" s="27" t="s">
        <v>196</v>
      </c>
      <c r="I22" s="27" t="s">
        <v>139</v>
      </c>
      <c r="J22" s="27">
        <v>3</v>
      </c>
      <c r="K22" s="26" t="s">
        <v>422</v>
      </c>
      <c r="L22" s="38"/>
    </row>
    <row r="23" spans="1:12" ht="24" customHeight="1" x14ac:dyDescent="0.25">
      <c r="A23" s="85">
        <f>'Listado general'!A23</f>
        <v>246</v>
      </c>
      <c r="B23" s="85">
        <f>'Listado general'!B23</f>
        <v>2022</v>
      </c>
      <c r="C23" s="88" t="s">
        <v>434</v>
      </c>
      <c r="D23" s="85" t="str">
        <f>'Listado general'!G23</f>
        <v>0498-0</v>
      </c>
      <c r="E23" s="85" t="s">
        <v>89</v>
      </c>
      <c r="F23" s="85" t="s">
        <v>97</v>
      </c>
      <c r="G23" s="26" t="s">
        <v>425</v>
      </c>
      <c r="H23" s="32" t="s">
        <v>427</v>
      </c>
      <c r="I23" s="26" t="s">
        <v>338</v>
      </c>
      <c r="J23" s="32" t="s">
        <v>338</v>
      </c>
      <c r="K23" s="26" t="s">
        <v>435</v>
      </c>
      <c r="L23" s="92">
        <v>44448</v>
      </c>
    </row>
    <row r="24" spans="1:12" x14ac:dyDescent="0.25">
      <c r="A24" s="86"/>
      <c r="B24" s="86"/>
      <c r="C24" s="89"/>
      <c r="D24" s="86"/>
      <c r="E24" s="86"/>
      <c r="F24" s="86"/>
      <c r="G24" s="26" t="s">
        <v>115</v>
      </c>
      <c r="H24" s="32" t="s">
        <v>428</v>
      </c>
      <c r="I24" s="26" t="s">
        <v>114</v>
      </c>
      <c r="J24" s="32"/>
      <c r="K24" s="26"/>
      <c r="L24" s="93"/>
    </row>
    <row r="25" spans="1:12" x14ac:dyDescent="0.25">
      <c r="A25" s="86"/>
      <c r="B25" s="86"/>
      <c r="C25" s="89"/>
      <c r="D25" s="86"/>
      <c r="E25" s="86"/>
      <c r="F25" s="86"/>
      <c r="G25" s="26" t="s">
        <v>101</v>
      </c>
      <c r="H25" s="32" t="s">
        <v>429</v>
      </c>
      <c r="I25" s="26" t="s">
        <v>139</v>
      </c>
      <c r="J25" s="32"/>
      <c r="K25" s="26"/>
      <c r="L25" s="93"/>
    </row>
    <row r="26" spans="1:12" x14ac:dyDescent="0.25">
      <c r="A26" s="86"/>
      <c r="B26" s="86"/>
      <c r="C26" s="89"/>
      <c r="D26" s="86"/>
      <c r="E26" s="86"/>
      <c r="F26" s="86"/>
      <c r="G26" s="26" t="s">
        <v>99</v>
      </c>
      <c r="H26" s="32" t="s">
        <v>430</v>
      </c>
      <c r="I26" s="26" t="s">
        <v>139</v>
      </c>
      <c r="J26" s="32"/>
      <c r="K26" s="26"/>
      <c r="L26" s="93"/>
    </row>
    <row r="27" spans="1:12" x14ac:dyDescent="0.25">
      <c r="A27" s="86"/>
      <c r="B27" s="86"/>
      <c r="C27" s="89"/>
      <c r="D27" s="86"/>
      <c r="E27" s="86"/>
      <c r="F27" s="86"/>
      <c r="G27" s="26" t="s">
        <v>93</v>
      </c>
      <c r="H27" s="32" t="s">
        <v>431</v>
      </c>
      <c r="I27" s="26">
        <v>2</v>
      </c>
      <c r="J27" s="32"/>
      <c r="K27" s="26"/>
      <c r="L27" s="93"/>
    </row>
    <row r="28" spans="1:12" x14ac:dyDescent="0.25">
      <c r="A28" s="86"/>
      <c r="B28" s="86"/>
      <c r="C28" s="89"/>
      <c r="D28" s="86"/>
      <c r="E28" s="86"/>
      <c r="F28" s="86"/>
      <c r="G28" s="26" t="s">
        <v>100</v>
      </c>
      <c r="H28" s="32" t="s">
        <v>432</v>
      </c>
      <c r="I28" s="26">
        <v>0.1</v>
      </c>
      <c r="J28" s="32"/>
      <c r="K28" s="26"/>
      <c r="L28" s="93"/>
    </row>
    <row r="29" spans="1:12" x14ac:dyDescent="0.25">
      <c r="A29" s="86"/>
      <c r="B29" s="86"/>
      <c r="C29" s="89"/>
      <c r="D29" s="86"/>
      <c r="E29" s="86"/>
      <c r="F29" s="86"/>
      <c r="G29" s="26" t="s">
        <v>426</v>
      </c>
      <c r="H29" s="32" t="s">
        <v>145</v>
      </c>
      <c r="I29" s="26">
        <v>0.1</v>
      </c>
      <c r="J29" s="32"/>
      <c r="K29" s="26"/>
      <c r="L29" s="93"/>
    </row>
    <row r="30" spans="1:12" x14ac:dyDescent="0.25">
      <c r="A30" s="86"/>
      <c r="B30" s="86"/>
      <c r="C30" s="89"/>
      <c r="D30" s="86"/>
      <c r="E30" s="86"/>
      <c r="F30" s="86"/>
      <c r="G30" s="26" t="s">
        <v>135</v>
      </c>
      <c r="H30" s="32" t="s">
        <v>433</v>
      </c>
      <c r="I30" s="26" t="s">
        <v>139</v>
      </c>
      <c r="J30" s="32"/>
      <c r="K30" s="26"/>
      <c r="L30" s="93"/>
    </row>
    <row r="31" spans="1:12" x14ac:dyDescent="0.25">
      <c r="A31" s="86"/>
      <c r="B31" s="86"/>
      <c r="C31" s="89"/>
      <c r="D31" s="86"/>
      <c r="E31" s="86"/>
      <c r="F31" s="86"/>
      <c r="G31" s="26" t="s">
        <v>186</v>
      </c>
      <c r="H31" s="32" t="s">
        <v>195</v>
      </c>
      <c r="I31" s="26" t="s">
        <v>137</v>
      </c>
      <c r="J31" s="32"/>
      <c r="K31" s="26"/>
      <c r="L31" s="93"/>
    </row>
    <row r="32" spans="1:12" x14ac:dyDescent="0.25">
      <c r="A32" s="87"/>
      <c r="B32" s="87"/>
      <c r="C32" s="90"/>
      <c r="D32" s="87"/>
      <c r="E32" s="87"/>
      <c r="F32" s="87"/>
      <c r="G32" s="26" t="s">
        <v>237</v>
      </c>
      <c r="H32" s="32" t="s">
        <v>145</v>
      </c>
      <c r="I32" s="26" t="s">
        <v>139</v>
      </c>
      <c r="J32" s="32"/>
      <c r="K32" s="26"/>
      <c r="L32" s="94"/>
    </row>
    <row r="33" spans="1:13" ht="30" x14ac:dyDescent="0.25">
      <c r="A33" s="26">
        <f>'Listado general'!A35</f>
        <v>256</v>
      </c>
      <c r="B33" s="26">
        <f>'Listado general'!B35</f>
        <v>2022</v>
      </c>
      <c r="C33" s="28" t="str">
        <f>'Listado general'!I35</f>
        <v>Ricardo Andrés Loaiza Romero</v>
      </c>
      <c r="D33" s="26" t="str">
        <f>'Listado general'!G35</f>
        <v>No tiene</v>
      </c>
      <c r="E33" s="26" t="s">
        <v>89</v>
      </c>
      <c r="F33" s="26" t="s">
        <v>97</v>
      </c>
      <c r="G33" s="26" t="s">
        <v>233</v>
      </c>
      <c r="H33" s="32" t="s">
        <v>160</v>
      </c>
      <c r="I33" s="32">
        <v>2</v>
      </c>
      <c r="J33" s="32" t="s">
        <v>94</v>
      </c>
      <c r="K33" s="26"/>
      <c r="L33" s="29">
        <f>'Listado general'!N35</f>
        <v>44622</v>
      </c>
      <c r="M33" t="s">
        <v>235</v>
      </c>
    </row>
    <row r="34" spans="1:13" ht="30" x14ac:dyDescent="0.25">
      <c r="A34" s="26">
        <f>'Listado general'!A35</f>
        <v>256</v>
      </c>
      <c r="B34" s="26">
        <f>'Listado general'!B35</f>
        <v>2022</v>
      </c>
      <c r="C34" s="28" t="str">
        <f>'Listado general'!I35</f>
        <v>Ricardo Andrés Loaiza Romero</v>
      </c>
      <c r="D34" s="26" t="str">
        <f>'Listado general'!G35</f>
        <v>No tiene</v>
      </c>
      <c r="E34" s="26" t="s">
        <v>89</v>
      </c>
      <c r="F34" s="26" t="s">
        <v>97</v>
      </c>
      <c r="G34" s="26" t="s">
        <v>93</v>
      </c>
      <c r="H34" s="32" t="s">
        <v>195</v>
      </c>
      <c r="I34" s="32">
        <v>2</v>
      </c>
      <c r="J34" s="27" t="s">
        <v>338</v>
      </c>
      <c r="K34" s="26" t="s">
        <v>423</v>
      </c>
      <c r="L34" s="29">
        <f>'Listado general'!N35</f>
        <v>44622</v>
      </c>
      <c r="M34" t="s">
        <v>235</v>
      </c>
    </row>
    <row r="35" spans="1:13" ht="30" x14ac:dyDescent="0.25">
      <c r="A35" s="26">
        <f>'Listado general'!A35</f>
        <v>256</v>
      </c>
      <c r="B35" s="26">
        <f>'Listado general'!B35</f>
        <v>2022</v>
      </c>
      <c r="C35" s="28" t="str">
        <f>'Listado general'!I35</f>
        <v>Ricardo Andrés Loaiza Romero</v>
      </c>
      <c r="D35" s="26" t="str">
        <f>'Listado general'!G35</f>
        <v>No tiene</v>
      </c>
      <c r="E35" s="26" t="s">
        <v>89</v>
      </c>
      <c r="F35" s="26" t="s">
        <v>97</v>
      </c>
      <c r="G35" s="26" t="s">
        <v>135</v>
      </c>
      <c r="H35" s="32" t="s">
        <v>160</v>
      </c>
      <c r="I35" s="32" t="s">
        <v>139</v>
      </c>
      <c r="J35" s="32">
        <v>3</v>
      </c>
      <c r="K35" s="26" t="s">
        <v>422</v>
      </c>
      <c r="L35" s="29">
        <f>'Listado general'!N35</f>
        <v>44622</v>
      </c>
      <c r="M35" t="s">
        <v>235</v>
      </c>
    </row>
    <row r="36" spans="1:13" ht="30" x14ac:dyDescent="0.25">
      <c r="A36" s="26">
        <f>'Listado general'!A35</f>
        <v>256</v>
      </c>
      <c r="B36" s="26">
        <f>'Listado general'!B35</f>
        <v>2022</v>
      </c>
      <c r="C36" s="28" t="str">
        <f>'Listado general'!I35</f>
        <v>Ricardo Andrés Loaiza Romero</v>
      </c>
      <c r="D36" s="26" t="str">
        <f>'Listado general'!G35</f>
        <v>No tiene</v>
      </c>
      <c r="E36" s="26" t="s">
        <v>89</v>
      </c>
      <c r="F36" s="26" t="s">
        <v>97</v>
      </c>
      <c r="G36" s="26" t="s">
        <v>187</v>
      </c>
      <c r="H36" s="32" t="s">
        <v>234</v>
      </c>
      <c r="I36" s="32">
        <v>0.1</v>
      </c>
      <c r="J36" s="32" t="s">
        <v>114</v>
      </c>
      <c r="K36" s="26" t="s">
        <v>238</v>
      </c>
      <c r="L36" s="29">
        <f>'Listado general'!N35</f>
        <v>44622</v>
      </c>
      <c r="M36" t="s">
        <v>235</v>
      </c>
    </row>
    <row r="37" spans="1:13" ht="30" x14ac:dyDescent="0.25">
      <c r="A37" s="26">
        <f>'Listado general'!A35</f>
        <v>256</v>
      </c>
      <c r="B37" s="26">
        <f>'Listado general'!B35</f>
        <v>2022</v>
      </c>
      <c r="C37" s="28" t="str">
        <f>'Listado general'!I35</f>
        <v>Ricardo Andrés Loaiza Romero</v>
      </c>
      <c r="D37" s="26" t="str">
        <f>'Listado general'!G35</f>
        <v>No tiene</v>
      </c>
      <c r="E37" s="26" t="s">
        <v>89</v>
      </c>
      <c r="F37" s="26" t="s">
        <v>97</v>
      </c>
      <c r="G37" s="26" t="s">
        <v>135</v>
      </c>
      <c r="H37" s="32" t="s">
        <v>238</v>
      </c>
      <c r="I37" s="32" t="s">
        <v>139</v>
      </c>
      <c r="J37" s="32">
        <v>3</v>
      </c>
      <c r="K37" s="26" t="s">
        <v>422</v>
      </c>
      <c r="L37" s="26"/>
      <c r="M37" t="s">
        <v>236</v>
      </c>
    </row>
    <row r="38" spans="1:13" ht="30" x14ac:dyDescent="0.25">
      <c r="A38" s="26">
        <f>'Listado general'!A35</f>
        <v>256</v>
      </c>
      <c r="B38" s="26">
        <f>'Listado general'!B35</f>
        <v>2022</v>
      </c>
      <c r="C38" s="28" t="str">
        <f>'Listado general'!I35</f>
        <v>Ricardo Andrés Loaiza Romero</v>
      </c>
      <c r="D38" s="26" t="str">
        <f>'Listado general'!G35</f>
        <v>No tiene</v>
      </c>
      <c r="E38" s="26" t="s">
        <v>89</v>
      </c>
      <c r="F38" s="26" t="s">
        <v>97</v>
      </c>
      <c r="G38" s="26" t="s">
        <v>237</v>
      </c>
      <c r="H38" s="32" t="s">
        <v>239</v>
      </c>
      <c r="I38" s="32" t="s">
        <v>139</v>
      </c>
      <c r="J38" s="32" t="s">
        <v>94</v>
      </c>
      <c r="K38" s="26"/>
      <c r="L38" s="26"/>
      <c r="M38" t="s">
        <v>236</v>
      </c>
    </row>
    <row r="39" spans="1:13" ht="30" x14ac:dyDescent="0.25">
      <c r="A39" s="26">
        <f>'Listado general'!A35</f>
        <v>256</v>
      </c>
      <c r="B39" s="26">
        <f>'Listado general'!B35</f>
        <v>2022</v>
      </c>
      <c r="C39" s="28" t="str">
        <f>'Listado general'!I35</f>
        <v>Ricardo Andrés Loaiza Romero</v>
      </c>
      <c r="D39" s="26" t="str">
        <f>'Listado general'!G35</f>
        <v>No tiene</v>
      </c>
      <c r="E39" s="26" t="s">
        <v>89</v>
      </c>
      <c r="F39" s="26" t="s">
        <v>97</v>
      </c>
      <c r="G39" s="26" t="s">
        <v>115</v>
      </c>
      <c r="H39" s="32" t="s">
        <v>240</v>
      </c>
      <c r="I39" s="32">
        <v>0.1</v>
      </c>
      <c r="J39" s="32" t="s">
        <v>114</v>
      </c>
      <c r="K39" s="27" t="s">
        <v>337</v>
      </c>
      <c r="L39" s="26"/>
      <c r="M39" t="s">
        <v>236</v>
      </c>
    </row>
    <row r="40" spans="1:13" ht="30" x14ac:dyDescent="0.25">
      <c r="A40" s="26">
        <f>'Listado general'!A35</f>
        <v>256</v>
      </c>
      <c r="B40" s="26">
        <f>'Listado general'!B35</f>
        <v>2022</v>
      </c>
      <c r="C40" s="28" t="str">
        <f>'Listado general'!I35</f>
        <v>Ricardo Andrés Loaiza Romero</v>
      </c>
      <c r="D40" s="26" t="str">
        <f>'Listado general'!G35</f>
        <v>No tiene</v>
      </c>
      <c r="E40" s="26" t="s">
        <v>89</v>
      </c>
      <c r="F40" s="26" t="s">
        <v>97</v>
      </c>
      <c r="G40" s="26" t="s">
        <v>100</v>
      </c>
      <c r="H40" s="32" t="s">
        <v>241</v>
      </c>
      <c r="I40" s="32">
        <v>0.1</v>
      </c>
      <c r="J40" s="32" t="s">
        <v>94</v>
      </c>
      <c r="K40" s="26" t="s">
        <v>337</v>
      </c>
      <c r="L40" s="26"/>
      <c r="M40" t="s">
        <v>236</v>
      </c>
    </row>
    <row r="41" spans="1:13" ht="30" x14ac:dyDescent="0.25">
      <c r="A41" s="26">
        <f>'Listado general'!A35</f>
        <v>256</v>
      </c>
      <c r="B41" s="26">
        <f>'Listado general'!B35</f>
        <v>2022</v>
      </c>
      <c r="C41" s="28" t="str">
        <f>'Listado general'!I35</f>
        <v>Ricardo Andrés Loaiza Romero</v>
      </c>
      <c r="D41" s="26" t="str">
        <f>'Listado general'!G35</f>
        <v>No tiene</v>
      </c>
      <c r="E41" s="26" t="s">
        <v>89</v>
      </c>
      <c r="F41" s="26" t="s">
        <v>97</v>
      </c>
      <c r="G41" s="26" t="s">
        <v>98</v>
      </c>
      <c r="H41" s="32" t="s">
        <v>242</v>
      </c>
      <c r="I41" s="32">
        <v>0.1</v>
      </c>
      <c r="J41" s="32" t="s">
        <v>114</v>
      </c>
      <c r="K41" s="26" t="s">
        <v>238</v>
      </c>
      <c r="L41" s="26"/>
      <c r="M41" t="s">
        <v>236</v>
      </c>
    </row>
    <row r="42" spans="1:13" ht="30" x14ac:dyDescent="0.25">
      <c r="A42" s="26">
        <f>'Listado general'!A35</f>
        <v>256</v>
      </c>
      <c r="B42" s="26">
        <f>'Listado general'!B35</f>
        <v>2022</v>
      </c>
      <c r="C42" s="28" t="str">
        <f>'Listado general'!I35</f>
        <v>Ricardo Andrés Loaiza Romero</v>
      </c>
      <c r="D42" s="26" t="str">
        <f>'Listado general'!G35</f>
        <v>No tiene</v>
      </c>
      <c r="E42" s="26" t="s">
        <v>89</v>
      </c>
      <c r="F42" s="26" t="s">
        <v>97</v>
      </c>
      <c r="G42" s="26" t="s">
        <v>101</v>
      </c>
      <c r="H42" s="32" t="s">
        <v>243</v>
      </c>
      <c r="I42" s="32" t="s">
        <v>139</v>
      </c>
      <c r="J42" s="32" t="s">
        <v>336</v>
      </c>
      <c r="K42" s="26" t="s">
        <v>336</v>
      </c>
      <c r="L42" s="26"/>
      <c r="M42" t="s">
        <v>236</v>
      </c>
    </row>
    <row r="43" spans="1:13" ht="45" x14ac:dyDescent="0.25">
      <c r="A43" s="26">
        <f>'Listado general'!A45</f>
        <v>262</v>
      </c>
      <c r="B43" s="26">
        <f>'Listado general'!B45</f>
        <v>2022</v>
      </c>
      <c r="C43" s="28" t="str">
        <f>'Listado general'!I45</f>
        <v>WALTER ENRIQUE CARVAJAL ECHEVERRIA</v>
      </c>
      <c r="D43" s="26" t="str">
        <f>'Listado general'!G45</f>
        <v>0048-9</v>
      </c>
      <c r="E43" s="26" t="str">
        <f>'Listado general'!O45</f>
        <v>Banano</v>
      </c>
      <c r="F43" s="26"/>
      <c r="G43" s="26"/>
      <c r="H43" s="26"/>
      <c r="I43" s="26"/>
      <c r="J43" s="32"/>
      <c r="K43" s="26"/>
      <c r="L43" s="26"/>
    </row>
    <row r="44" spans="1:13" ht="30" x14ac:dyDescent="0.25">
      <c r="A44" s="26">
        <f>'Listado general'!A46</f>
        <v>263</v>
      </c>
      <c r="B44" s="26">
        <f>'Listado general'!B46</f>
        <v>2022</v>
      </c>
      <c r="C44" s="28" t="str">
        <f>'Listado general'!I46</f>
        <v>HUGO ROSENDO PROAÑO CELA</v>
      </c>
      <c r="D44" s="26" t="str">
        <f>'Listado general'!G46</f>
        <v>0575-7</v>
      </c>
      <c r="E44" s="26" t="str">
        <f>'Listado general'!O46</f>
        <v>Banano</v>
      </c>
      <c r="F44" s="26"/>
      <c r="G44" s="26"/>
      <c r="H44" s="26"/>
      <c r="I44" s="26"/>
      <c r="J44" s="32"/>
      <c r="K44" s="26"/>
      <c r="L44" s="26"/>
    </row>
    <row r="45" spans="1:13" ht="45" x14ac:dyDescent="0.25">
      <c r="A45" s="26">
        <f>'Listado general'!A47</f>
        <v>264</v>
      </c>
      <c r="B45" s="26">
        <f>'Listado general'!B47</f>
        <v>2022</v>
      </c>
      <c r="C45" s="28" t="str">
        <f>'Listado general'!I47</f>
        <v>RUBÉN ARTURO CHAVEZ QUICHIMBO</v>
      </c>
      <c r="D45" s="26" t="str">
        <f>'Listado general'!G47</f>
        <v>0234-7</v>
      </c>
      <c r="E45" s="26" t="str">
        <f>'Listado general'!O47</f>
        <v>Banano</v>
      </c>
      <c r="F45" s="26"/>
      <c r="G45" s="26"/>
      <c r="H45" s="26"/>
      <c r="I45" s="26"/>
      <c r="J45" s="32"/>
      <c r="K45" s="26"/>
      <c r="L45" s="26"/>
    </row>
    <row r="46" spans="1:13" ht="45" x14ac:dyDescent="0.25">
      <c r="A46" s="26">
        <f>'Listado general'!A60</f>
        <v>269</v>
      </c>
      <c r="B46" s="26">
        <f>'Listado general'!B60</f>
        <v>2022</v>
      </c>
      <c r="C46" s="28" t="str">
        <f>'Listado general'!I60</f>
        <v>ASOCIACIÓN ARTESANAL "SABOR ARRIBA"</v>
      </c>
      <c r="D46" s="26" t="str">
        <f>'Listado general'!G60</f>
        <v>0517-9</v>
      </c>
      <c r="E46" s="26" t="s">
        <v>109</v>
      </c>
      <c r="F46" s="26" t="s">
        <v>109</v>
      </c>
      <c r="G46" s="26" t="s">
        <v>328</v>
      </c>
      <c r="H46" s="32" t="s">
        <v>332</v>
      </c>
      <c r="I46" s="28" t="s">
        <v>139</v>
      </c>
      <c r="J46" s="26" t="s">
        <v>331</v>
      </c>
      <c r="K46" s="26" t="s">
        <v>139</v>
      </c>
      <c r="L46" s="29">
        <f>'Listado general'!M60</f>
        <v>44635</v>
      </c>
    </row>
    <row r="47" spans="1:13" ht="45" x14ac:dyDescent="0.25">
      <c r="A47" s="26">
        <f>'Listado general'!A60</f>
        <v>269</v>
      </c>
      <c r="B47" s="26">
        <f>'Listado general'!B60</f>
        <v>2022</v>
      </c>
      <c r="C47" s="28" t="str">
        <f>'Listado general'!I60</f>
        <v>ASOCIACIÓN ARTESANAL "SABOR ARRIBA"</v>
      </c>
      <c r="D47" s="26" t="str">
        <f>'Listado general'!G60</f>
        <v>0517-9</v>
      </c>
      <c r="E47" s="26" t="s">
        <v>109</v>
      </c>
      <c r="F47" s="26" t="s">
        <v>109</v>
      </c>
      <c r="G47" s="26" t="s">
        <v>302</v>
      </c>
      <c r="H47" s="32" t="s">
        <v>239</v>
      </c>
      <c r="I47" s="26" t="s">
        <v>304</v>
      </c>
      <c r="J47" s="26" t="s">
        <v>304</v>
      </c>
      <c r="K47" s="26" t="s">
        <v>139</v>
      </c>
      <c r="L47" s="29">
        <f>'Listado general'!M61</f>
        <v>44635</v>
      </c>
    </row>
    <row r="48" spans="1:13" ht="45" x14ac:dyDescent="0.25">
      <c r="A48" s="26">
        <f>'Listado general'!A60</f>
        <v>269</v>
      </c>
      <c r="B48" s="26">
        <f>'Listado general'!B60</f>
        <v>2022</v>
      </c>
      <c r="C48" s="28" t="str">
        <f>'Listado general'!I60</f>
        <v>ASOCIACIÓN ARTESANAL "SABOR ARRIBA"</v>
      </c>
      <c r="D48" s="26" t="str">
        <f>'Listado general'!G60</f>
        <v>0517-9</v>
      </c>
      <c r="E48" s="26" t="s">
        <v>109</v>
      </c>
      <c r="F48" s="26" t="s">
        <v>109</v>
      </c>
      <c r="G48" s="26" t="s">
        <v>329</v>
      </c>
      <c r="H48" s="32" t="s">
        <v>333</v>
      </c>
      <c r="I48" s="28" t="s">
        <v>139</v>
      </c>
      <c r="J48" s="26" t="s">
        <v>330</v>
      </c>
      <c r="K48" s="26" t="s">
        <v>139</v>
      </c>
      <c r="L48" s="29">
        <f>'Listado general'!M61</f>
        <v>44635</v>
      </c>
    </row>
    <row r="49" spans="1:12" ht="45" x14ac:dyDescent="0.25">
      <c r="A49" s="26">
        <f>'Listado general'!A60</f>
        <v>269</v>
      </c>
      <c r="B49" s="26">
        <f>'Listado general'!B60</f>
        <v>2022</v>
      </c>
      <c r="C49" s="28" t="str">
        <f>'Listado general'!I60</f>
        <v>ASOCIACIÓN ARTESANAL "SABOR ARRIBA"</v>
      </c>
      <c r="D49" s="26" t="str">
        <f>'Listado general'!G60</f>
        <v>0517-9</v>
      </c>
      <c r="E49" s="26" t="s">
        <v>109</v>
      </c>
      <c r="F49" s="26" t="s">
        <v>109</v>
      </c>
      <c r="G49" s="26" t="s">
        <v>328</v>
      </c>
      <c r="H49" s="32" t="s">
        <v>334</v>
      </c>
      <c r="I49" s="28" t="s">
        <v>139</v>
      </c>
      <c r="J49" s="26" t="s">
        <v>331</v>
      </c>
      <c r="K49" s="26"/>
      <c r="L49" s="29">
        <f>'Listado general'!M61</f>
        <v>44635</v>
      </c>
    </row>
    <row r="50" spans="1:12" ht="45" x14ac:dyDescent="0.25">
      <c r="A50" s="26">
        <f>'Listado general'!A60</f>
        <v>269</v>
      </c>
      <c r="B50" s="26">
        <f>'Listado general'!B60</f>
        <v>2022</v>
      </c>
      <c r="C50" s="28" t="str">
        <f>'Listado general'!I60</f>
        <v>ASOCIACIÓN ARTESANAL "SABOR ARRIBA"</v>
      </c>
      <c r="D50" s="26" t="str">
        <f>'Listado general'!G60</f>
        <v>0517-9</v>
      </c>
      <c r="E50" s="26" t="s">
        <v>109</v>
      </c>
      <c r="F50" s="26" t="s">
        <v>109</v>
      </c>
      <c r="G50" s="26" t="s">
        <v>329</v>
      </c>
      <c r="H50" s="32" t="s">
        <v>335</v>
      </c>
      <c r="I50" s="28" t="s">
        <v>139</v>
      </c>
      <c r="J50" s="26" t="s">
        <v>330</v>
      </c>
      <c r="K50" s="26" t="s">
        <v>139</v>
      </c>
      <c r="L50" s="29">
        <f>'Listado general'!M61</f>
        <v>44635</v>
      </c>
    </row>
    <row r="51" spans="1:12" x14ac:dyDescent="0.25">
      <c r="A51" s="26">
        <f>'Listado general'!A62</f>
        <v>270</v>
      </c>
      <c r="B51" s="26">
        <f>'Listado general'!B62</f>
        <v>2022</v>
      </c>
      <c r="C51" s="26" t="str">
        <f>'Listado general'!I62</f>
        <v>TOTALBANANA S.A.</v>
      </c>
      <c r="D51" s="26" t="str">
        <f>'Listado general'!G62</f>
        <v>0611-1</v>
      </c>
      <c r="E51" s="26"/>
      <c r="F51" s="26"/>
      <c r="G51" s="26"/>
      <c r="H51" s="26"/>
      <c r="I51" s="26"/>
      <c r="J51" s="26"/>
      <c r="K51" s="26"/>
      <c r="L51" s="26"/>
    </row>
    <row r="52" spans="1:12" x14ac:dyDescent="0.25">
      <c r="A52" s="26">
        <f>'Listado general'!A75</f>
        <v>279</v>
      </c>
      <c r="B52" s="26">
        <f>'Listado general'!B75</f>
        <v>2022</v>
      </c>
      <c r="C52" s="26" t="str">
        <f>'Listado general'!I75</f>
        <v>KISAEXPORT S.A</v>
      </c>
      <c r="D52" s="26" t="str">
        <f>'Listado general'!G75</f>
        <v>0669-9</v>
      </c>
      <c r="E52" s="26" t="s">
        <v>370</v>
      </c>
      <c r="F52" s="26" t="s">
        <v>370</v>
      </c>
      <c r="G52" s="26" t="s">
        <v>372</v>
      </c>
      <c r="H52" s="26">
        <v>3.1E-2</v>
      </c>
      <c r="I52" s="26" t="s">
        <v>373</v>
      </c>
      <c r="J52" s="26" t="s">
        <v>373</v>
      </c>
      <c r="K52" s="26" t="s">
        <v>424</v>
      </c>
      <c r="L52" s="29">
        <f>'Listado general'!N75</f>
        <v>44637</v>
      </c>
    </row>
    <row r="53" spans="1:12" x14ac:dyDescent="0.25">
      <c r="A53" s="26"/>
      <c r="B53" s="26"/>
      <c r="C53" s="26"/>
      <c r="D53" s="26"/>
      <c r="E53" s="26"/>
      <c r="F53" s="26"/>
      <c r="G53" s="26"/>
      <c r="H53" s="26"/>
      <c r="I53" s="26"/>
      <c r="J53" s="26"/>
      <c r="K53" s="26"/>
      <c r="L53" s="26"/>
    </row>
    <row r="54" spans="1:12" x14ac:dyDescent="0.25">
      <c r="A54" s="26"/>
      <c r="B54" s="26"/>
      <c r="C54" s="26"/>
      <c r="D54" s="26"/>
      <c r="E54" s="26"/>
      <c r="F54" s="26"/>
      <c r="G54" s="26"/>
      <c r="H54" s="26"/>
      <c r="I54" s="26"/>
      <c r="J54" s="26"/>
      <c r="K54" s="26"/>
      <c r="L54" s="26"/>
    </row>
    <row r="55" spans="1:12" x14ac:dyDescent="0.25">
      <c r="A55" s="26"/>
      <c r="B55" s="26"/>
      <c r="C55" s="26"/>
      <c r="D55" s="26"/>
      <c r="E55" s="26"/>
      <c r="F55" s="26"/>
      <c r="G55" s="26"/>
      <c r="H55" s="26"/>
      <c r="I55" s="26"/>
      <c r="J55" s="26"/>
      <c r="K55" s="26"/>
      <c r="L55" s="26"/>
    </row>
    <row r="56" spans="1:12" x14ac:dyDescent="0.25">
      <c r="A56" s="26"/>
      <c r="B56" s="26"/>
      <c r="C56" s="26"/>
      <c r="D56" s="26"/>
      <c r="E56" s="26"/>
      <c r="F56" s="26"/>
      <c r="G56" s="26"/>
      <c r="H56" s="26"/>
      <c r="I56" s="26"/>
      <c r="J56" s="26"/>
      <c r="K56" s="26"/>
      <c r="L56" s="26"/>
    </row>
    <row r="57" spans="1:12" x14ac:dyDescent="0.25">
      <c r="A57" s="26"/>
      <c r="B57" s="26"/>
      <c r="C57" s="26"/>
      <c r="D57" s="26"/>
      <c r="E57" s="26"/>
      <c r="F57" s="26"/>
      <c r="G57" s="26"/>
      <c r="H57" s="26"/>
      <c r="I57" s="26"/>
      <c r="J57" s="26"/>
      <c r="K57" s="26"/>
      <c r="L57" s="26"/>
    </row>
  </sheetData>
  <mergeCells count="22">
    <mergeCell ref="F23:F32"/>
    <mergeCell ref="L23:L32"/>
    <mergeCell ref="A23:A32"/>
    <mergeCell ref="B23:B32"/>
    <mergeCell ref="C23:C32"/>
    <mergeCell ref="D23:D32"/>
    <mergeCell ref="E23:E32"/>
    <mergeCell ref="A7:C7"/>
    <mergeCell ref="D7:I7"/>
    <mergeCell ref="J7:K7"/>
    <mergeCell ref="L7:M7"/>
    <mergeCell ref="A3:I4"/>
    <mergeCell ref="J3:M3"/>
    <mergeCell ref="J4:M4"/>
    <mergeCell ref="A5:I5"/>
    <mergeCell ref="J5:M5"/>
    <mergeCell ref="F14:F22"/>
    <mergeCell ref="A14:A22"/>
    <mergeCell ref="B14:B22"/>
    <mergeCell ref="C14:C22"/>
    <mergeCell ref="D14:D22"/>
    <mergeCell ref="E14:E22"/>
  </mergeCells>
  <phoneticPr fontId="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0</xdr:col>
                <xdr:colOff>209550</xdr:colOff>
                <xdr:row>0</xdr:row>
                <xdr:rowOff>9525</xdr:rowOff>
              </from>
              <to>
                <xdr:col>1</xdr:col>
                <xdr:colOff>438150</xdr:colOff>
                <xdr:row>1</xdr:row>
                <xdr:rowOff>104775</xdr:rowOff>
              </to>
            </anchor>
          </objectPr>
        </oleObject>
      </mc:Choice>
      <mc:Fallback>
        <oleObject progId="PBrush" shapeId="6145" r:id="rId4"/>
      </mc:Fallback>
    </mc:AlternateContent>
    <mc:AlternateContent xmlns:mc="http://schemas.openxmlformats.org/markup-compatibility/2006">
      <mc:Choice Requires="x14">
        <oleObject progId="PBrush" shapeId="6146" r:id="rId6">
          <objectPr defaultSize="0" autoPict="0" r:id="rId7">
            <anchor moveWithCells="1" sizeWithCells="1">
              <from>
                <xdr:col>11</xdr:col>
                <xdr:colOff>190500</xdr:colOff>
                <xdr:row>0</xdr:row>
                <xdr:rowOff>0</xdr:rowOff>
              </from>
              <to>
                <xdr:col>12</xdr:col>
                <xdr:colOff>400050</xdr:colOff>
                <xdr:row>1</xdr:row>
                <xdr:rowOff>104775</xdr:rowOff>
              </to>
            </anchor>
          </objectPr>
        </oleObject>
      </mc:Choice>
      <mc:Fallback>
        <oleObject progId="PBrush" shapeId="614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1"/>
  </sheetPr>
  <dimension ref="B2:E4"/>
  <sheetViews>
    <sheetView workbookViewId="0">
      <selection activeCell="H22" sqref="H22"/>
    </sheetView>
  </sheetViews>
  <sheetFormatPr baseColWidth="10" defaultRowHeight="15" x14ac:dyDescent="0.25"/>
  <cols>
    <col min="3" max="3" width="18.7109375" customWidth="1"/>
    <col min="4" max="4" width="16" customWidth="1"/>
  </cols>
  <sheetData>
    <row r="2" spans="2:5" ht="15.75" thickBot="1" x14ac:dyDescent="0.3">
      <c r="B2" s="91" t="s">
        <v>17</v>
      </c>
      <c r="C2" s="91"/>
      <c r="D2" s="91"/>
      <c r="E2" s="91"/>
    </row>
    <row r="3" spans="2:5" ht="15" customHeight="1" thickBot="1" x14ac:dyDescent="0.3">
      <c r="B3" s="18" t="s">
        <v>18</v>
      </c>
      <c r="C3" s="19" t="s">
        <v>19</v>
      </c>
      <c r="D3" s="18" t="s">
        <v>20</v>
      </c>
      <c r="E3" s="18" t="s">
        <v>21</v>
      </c>
    </row>
    <row r="4" spans="2:5" ht="15.75" thickBot="1" x14ac:dyDescent="0.3">
      <c r="B4" s="15"/>
      <c r="C4" s="16"/>
      <c r="D4" s="17"/>
      <c r="E4" s="17"/>
    </row>
  </sheetData>
  <mergeCells count="1">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23"/>
  <sheetViews>
    <sheetView workbookViewId="0">
      <selection activeCell="D7" sqref="D7"/>
    </sheetView>
  </sheetViews>
  <sheetFormatPr baseColWidth="10" defaultRowHeight="15" x14ac:dyDescent="0.25"/>
  <cols>
    <col min="3" max="3" width="81.5703125" bestFit="1" customWidth="1"/>
    <col min="4" max="4" width="47.140625" customWidth="1"/>
  </cols>
  <sheetData>
    <row r="2" spans="1:7" x14ac:dyDescent="0.25">
      <c r="A2" s="21" t="s">
        <v>52</v>
      </c>
      <c r="C2" s="21" t="s">
        <v>55</v>
      </c>
      <c r="D2" s="21" t="s">
        <v>56</v>
      </c>
      <c r="G2" t="s">
        <v>35</v>
      </c>
    </row>
    <row r="3" spans="1:7" x14ac:dyDescent="0.25">
      <c r="A3" t="s">
        <v>53</v>
      </c>
      <c r="C3" t="s">
        <v>69</v>
      </c>
      <c r="D3" t="s">
        <v>57</v>
      </c>
      <c r="G3" t="s">
        <v>30</v>
      </c>
    </row>
    <row r="4" spans="1:7" x14ac:dyDescent="0.25">
      <c r="A4" t="s">
        <v>54</v>
      </c>
      <c r="C4" t="s">
        <v>67</v>
      </c>
      <c r="D4" t="s">
        <v>156</v>
      </c>
      <c r="G4" t="s">
        <v>31</v>
      </c>
    </row>
    <row r="5" spans="1:7" x14ac:dyDescent="0.25">
      <c r="C5" t="s">
        <v>68</v>
      </c>
      <c r="D5" t="s">
        <v>66</v>
      </c>
      <c r="G5" t="s">
        <v>32</v>
      </c>
    </row>
    <row r="6" spans="1:7" x14ac:dyDescent="0.25">
      <c r="C6" t="s">
        <v>36</v>
      </c>
      <c r="D6" t="s">
        <v>58</v>
      </c>
      <c r="G6" t="s">
        <v>33</v>
      </c>
    </row>
    <row r="7" spans="1:7" x14ac:dyDescent="0.25">
      <c r="C7" t="s">
        <v>37</v>
      </c>
      <c r="D7" t="s">
        <v>402</v>
      </c>
      <c r="G7" t="s">
        <v>34</v>
      </c>
    </row>
    <row r="8" spans="1:7" x14ac:dyDescent="0.25">
      <c r="C8" t="s">
        <v>38</v>
      </c>
    </row>
    <row r="9" spans="1:7" x14ac:dyDescent="0.25">
      <c r="C9" t="s">
        <v>39</v>
      </c>
    </row>
    <row r="10" spans="1:7" x14ac:dyDescent="0.25">
      <c r="C10" t="s">
        <v>29</v>
      </c>
    </row>
    <row r="13" spans="1:7" x14ac:dyDescent="0.25">
      <c r="C13" t="s">
        <v>64</v>
      </c>
      <c r="D13" s="21" t="s">
        <v>78</v>
      </c>
    </row>
    <row r="14" spans="1:7" x14ac:dyDescent="0.25">
      <c r="C14" t="s">
        <v>65</v>
      </c>
      <c r="D14" s="20" t="s">
        <v>79</v>
      </c>
    </row>
    <row r="15" spans="1:7" x14ac:dyDescent="0.25">
      <c r="C15" t="s">
        <v>63</v>
      </c>
      <c r="D15" t="s">
        <v>80</v>
      </c>
    </row>
    <row r="16" spans="1:7" x14ac:dyDescent="0.25">
      <c r="C16" t="s">
        <v>27</v>
      </c>
      <c r="D16" t="s">
        <v>81</v>
      </c>
    </row>
    <row r="17" spans="3:4" x14ac:dyDescent="0.25">
      <c r="C17" t="s">
        <v>28</v>
      </c>
      <c r="D17" s="20" t="s">
        <v>82</v>
      </c>
    </row>
    <row r="18" spans="3:4" x14ac:dyDescent="0.25">
      <c r="D18" t="s">
        <v>83</v>
      </c>
    </row>
    <row r="19" spans="3:4" x14ac:dyDescent="0.25">
      <c r="D19" t="s">
        <v>84</v>
      </c>
    </row>
    <row r="20" spans="3:4" x14ac:dyDescent="0.25">
      <c r="D20" t="s">
        <v>85</v>
      </c>
    </row>
    <row r="21" spans="3:4" x14ac:dyDescent="0.25">
      <c r="D21" s="20" t="s">
        <v>86</v>
      </c>
    </row>
    <row r="22" spans="3:4" x14ac:dyDescent="0.25">
      <c r="D22" t="s">
        <v>87</v>
      </c>
    </row>
    <row r="23" spans="3:4" ht="30" x14ac:dyDescent="0.25">
      <c r="D23" s="2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Listado general</vt:lpstr>
      <vt:lpstr>Lista de productores</vt:lpstr>
      <vt:lpstr>Lista de procesados</vt:lpstr>
      <vt:lpstr>Lista de moléculas</vt:lpstr>
      <vt:lpstr>Control de cambios</vt:lpstr>
      <vt:lpstr>Hoja2</vt:lpstr>
      <vt:lpstr>Contrato</vt:lpstr>
      <vt:lpstr>Motivos</vt:lpstr>
      <vt:lpstr>Organismos</vt:lpstr>
      <vt:lpstr>POA</vt:lpstr>
      <vt:lpstr>Sanciones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Iglesias</dc:creator>
  <cp:lastModifiedBy>LENIN ERNESTO MORENO GALVEZ</cp:lastModifiedBy>
  <dcterms:created xsi:type="dcterms:W3CDTF">2021-04-16T16:33:29Z</dcterms:created>
  <dcterms:modified xsi:type="dcterms:W3CDTF">2022-05-25T21:57:24Z</dcterms:modified>
</cp:coreProperties>
</file>