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632F417C-A662-47FC-BF4A-FB4C6E67D87C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manabi" sheetId="1" r:id="rId1"/>
    <sheet name="santo domingo" sheetId="3" r:id="rId2"/>
    <sheet name="CONSOLIDADO" sheetId="4" r:id="rId3"/>
  </sheets>
  <definedNames>
    <definedName name="_xlnm._FilterDatabase" localSheetId="2" hidden="1">CONSOLIDADO!$B$7:$L$83</definedName>
    <definedName name="_xlnm._FilterDatabase" localSheetId="0" hidden="1">manabi!$B$7:$H$49</definedName>
    <definedName name="_xlnm._FilterDatabase" localSheetId="1" hidden="1">'santo domingo'!$B$7:$I$45</definedName>
  </definedNames>
  <calcPr calcId="181029"/>
</workbook>
</file>

<file path=xl/calcChain.xml><?xml version="1.0" encoding="utf-8"?>
<calcChain xmlns="http://schemas.openxmlformats.org/spreadsheetml/2006/main">
  <c r="F69" i="3" l="1"/>
  <c r="E87" i="4"/>
</calcChain>
</file>

<file path=xl/sharedStrings.xml><?xml version="1.0" encoding="utf-8"?>
<sst xmlns="http://schemas.openxmlformats.org/spreadsheetml/2006/main" count="606" uniqueCount="130">
  <si>
    <t>N°</t>
  </si>
  <si>
    <t>APELLIDOS Y NOMBRES</t>
  </si>
  <si>
    <t>ALCIVAR GUADAMUD WILMER WAGNER</t>
  </si>
  <si>
    <t>ALCIVAR NEVAREZ FRANCISCO ANTONIO</t>
  </si>
  <si>
    <t>ALCIVAR PLÚA JACINTA MAGDALENA</t>
  </si>
  <si>
    <t>ANDRADE CEDEÑO JHON SHAKESPEARE</t>
  </si>
  <si>
    <t>ARTEAGA ALAVA PAUL ABEL</t>
  </si>
  <si>
    <t>ARTEAGA PAZMIÑO CHRISTIAN JOSE</t>
  </si>
  <si>
    <t>AVEIGA CEDEÑO RAUL CARMELO</t>
  </si>
  <si>
    <t>AVELLAN VELEZ ROQUE HERIBERTO</t>
  </si>
  <si>
    <t xml:space="preserve">BRIONES IBARRA JHON EDGAR </t>
  </si>
  <si>
    <t>CAICEDO CEDENO NISSI CAMILO</t>
  </si>
  <si>
    <t>CEDEÑO FLORES DE VÁLGAZ SILVIA MARÍA</t>
  </si>
  <si>
    <t>CEVALLOS VERA KAREN LISSETTE</t>
  </si>
  <si>
    <t>CHACÓN FRANCO ZORAIDA MARILÚ</t>
  </si>
  <si>
    <t>DELGADO QUIJIJE XAVIER FABIAN</t>
  </si>
  <si>
    <t>GARCIA MERA JEFFERSON ROBERTO</t>
  </si>
  <si>
    <t>GUADAMUD GILER MARKO ANTONIO</t>
  </si>
  <si>
    <t>GUERRERO BRAVO INES ALEXANDRA</t>
  </si>
  <si>
    <t>MEZA  PERALTA JHONNY FABIAN</t>
  </si>
  <si>
    <t>MONTOYA VERA ANA GABRIELA</t>
  </si>
  <si>
    <t>MOREIRA ARTEAGA NIXON VINICIO</t>
  </si>
  <si>
    <t>NEVAREZ ARTEAGA VIELKA ANDREA</t>
  </si>
  <si>
    <t>PALMA PLUA MOISES GREGORIO</t>
  </si>
  <si>
    <t>PARRAGA ARTEAGA LAURA MONSERRATE</t>
  </si>
  <si>
    <t>QUIROZ CORNEJO LENNI MARILÚ</t>
  </si>
  <si>
    <t>REYES PILAY CARLOS JAVIER</t>
  </si>
  <si>
    <t>RIVAS ZAMBRANO GARY VICENTE</t>
  </si>
  <si>
    <t>RODRIGUEZ FERRIN BAYRON OMAR</t>
  </si>
  <si>
    <t>ROMERO MUENTES FRANCISCO GEOVANNY</t>
  </si>
  <si>
    <t>SALMON BARBERAN MARIA JESSICA</t>
  </si>
  <si>
    <t>SALTOS HIDALGO MIREYA TRINIDAD</t>
  </si>
  <si>
    <t>TAMAYO BURGOS JULIO ANDRES</t>
  </si>
  <si>
    <t>TUAREZ MURILLO JORGE ORLANDO</t>
  </si>
  <si>
    <t>VELASQUEZ VINCES JOSE ADEMAR</t>
  </si>
  <si>
    <t>VELEZ GILER GENITO OLIVA</t>
  </si>
  <si>
    <t>VERA LOOR LINO AGUSTIN</t>
  </si>
  <si>
    <t>VERDUGA ZAMBRANO JOSE DAMASO</t>
  </si>
  <si>
    <t>VINCES BRIONES EDILBERTO XAVIER</t>
  </si>
  <si>
    <t>ZAMBRANO BARREIRO JAVIER PATRICIO</t>
  </si>
  <si>
    <t>ZAMBRANO MOREIRA ANIBAL ORLANDO</t>
  </si>
  <si>
    <t>ZAMBRANO VALENCIA JOSE ALBERTO</t>
  </si>
  <si>
    <t>AGENCIA DE REGULACIÓN Y CONTROL FITO Y ZOOSANITARIO</t>
  </si>
  <si>
    <t>DIRECCIÓN DISTRITAL TIPO B MANABÍ</t>
  </si>
  <si>
    <t>CC</t>
  </si>
  <si>
    <t>0801928326</t>
  </si>
  <si>
    <t>GENERO</t>
  </si>
  <si>
    <t>ETNIA</t>
  </si>
  <si>
    <t>DISCAPACIDAD</t>
  </si>
  <si>
    <t>MONTUBIO</t>
  </si>
  <si>
    <t>MESTIZO</t>
  </si>
  <si>
    <t>HOMBRE</t>
  </si>
  <si>
    <t>MUJER</t>
  </si>
  <si>
    <t>TIPO</t>
  </si>
  <si>
    <t>%</t>
  </si>
  <si>
    <t>VISUAL</t>
  </si>
  <si>
    <t>FISICA - SUSTITUTO</t>
  </si>
  <si>
    <t>AUDITIVA</t>
  </si>
  <si>
    <t>INSTITUCION</t>
  </si>
  <si>
    <t>DIRECCIÓN DISTRITAL Y ARTICULACIÓN TERRITORIAL TIPO A SANTO DOMINGO</t>
  </si>
  <si>
    <t>AGUILAR AGREDA RICHARD JAVIER</t>
  </si>
  <si>
    <t>AGUILAR NARVAEZ LUZ JACQUELINE</t>
  </si>
  <si>
    <t>1723772677</t>
  </si>
  <si>
    <t>ARGUELLO URBANO DORA CRISTINA</t>
  </si>
  <si>
    <t>ARMIJOS ARMIJOS XIMENA ANDREA</t>
  </si>
  <si>
    <t>BURBANO ESTRADA ROMMEL PATRICIO</t>
  </si>
  <si>
    <t>BURGOS ENRIQUEZ JEFFERSON ELIAS</t>
  </si>
  <si>
    <t>CAICEDO YELA JUAN VLADIMIR</t>
  </si>
  <si>
    <t>CHUQUIRIMA CEDEÑO MONICA MARILU</t>
  </si>
  <si>
    <t>CONDO BENALCAZAR WALTER VICENTE</t>
  </si>
  <si>
    <t>ESTRELLA GUAYASAMIN ERICK EDUARDO</t>
  </si>
  <si>
    <t>GOMEZ MOROCHO EDGAR PATRICIO</t>
  </si>
  <si>
    <t>GUALPA MEJIA FRANKLIN OSWALDO</t>
  </si>
  <si>
    <t>GUTIERREZ VERDESOTO FREDY EDISON</t>
  </si>
  <si>
    <t>JAIME SOLEDISPA CESAR RICARDO</t>
  </si>
  <si>
    <t>MARTINEZ CHAVEZ FRANKLIN BYRON</t>
  </si>
  <si>
    <t>MONTENEGRO PEREZ OSCAR VINICIO</t>
  </si>
  <si>
    <t>ORTIZ VILLACIS LUIS RICARDO</t>
  </si>
  <si>
    <t>PARRA GUAMAN ALEXANDRA PATRICIA</t>
  </si>
  <si>
    <t>PARRA GUAMAN CARLOS ALEJANDRO</t>
  </si>
  <si>
    <t>PONCE VINUEZA CARLOS ELIAS</t>
  </si>
  <si>
    <t>RAMIREZ GRANDA EDINSON YASMANI</t>
  </si>
  <si>
    <t>RAMIREZ SILVA CRISTHIAN STALIN</t>
  </si>
  <si>
    <t>RESABALA ZAMBRANO DOMENICA KATIUSCA</t>
  </si>
  <si>
    <t>REYES ZAMBRANO VALERIA ESTEFANIA</t>
  </si>
  <si>
    <t>RODRIGUEZ ANDRADE CARLOS ALBERTO</t>
  </si>
  <si>
    <t>RUEDA MENA GUIDO LORENZO</t>
  </si>
  <si>
    <t>SANGUANO MUÑOZ PAULINA DEL ROSARIO</t>
  </si>
  <si>
    <t>SOTOMAYOR CUEVA FRANCISCO FRANCO</t>
  </si>
  <si>
    <t>SOZA CUADROS VERONICA RAQUEL</t>
  </si>
  <si>
    <t>TIERRA MEDIAVILLA SEGUNDO RICARDO</t>
  </si>
  <si>
    <t>TORRES GUAJALA EDWIN IGNACIO</t>
  </si>
  <si>
    <t xml:space="preserve">TUAREZ COBEÑA LUIS ENRIQUE </t>
  </si>
  <si>
    <t>0802127449</t>
  </si>
  <si>
    <t>URRIOLA SOSA LENA JOHANNA</t>
  </si>
  <si>
    <t>VACA GUERRERO ENMA CARLINA</t>
  </si>
  <si>
    <t>VELEZ ZAMBRANO CRISTHIAM RAFAEL</t>
  </si>
  <si>
    <t>ZAMBRANO PALACIOS BELGICA SOFIA</t>
  </si>
  <si>
    <t>MEDIO DE VERIFCACIÓN</t>
  </si>
  <si>
    <t xml:space="preserve">NOMINA DEL PERSONAL BAJO RELACIÓN DE DEPENDENCIA </t>
  </si>
  <si>
    <t>CARRERA</t>
  </si>
  <si>
    <t>IGENIERÍA AGROPECUARIA</t>
  </si>
  <si>
    <t>CERTIFICADO DE PRÁCTICAS PRE-PROFESIONALES</t>
  </si>
  <si>
    <t>PRÁCTICAS PRE-PROFESIONALES</t>
  </si>
  <si>
    <t>MUJERES</t>
  </si>
  <si>
    <t>HOMBRES</t>
  </si>
  <si>
    <t>H</t>
  </si>
  <si>
    <t>M</t>
  </si>
  <si>
    <t>FISICA</t>
  </si>
  <si>
    <t>MONTUBIA</t>
  </si>
  <si>
    <t>CARNET CONADIS</t>
  </si>
  <si>
    <t xml:space="preserve">TOTAL </t>
  </si>
  <si>
    <t>ALISSON PAULINA TAPIA AHUMADA</t>
  </si>
  <si>
    <t>UNIVERSIDAD DE LAS FUERZAS ARMADAS - ESPE</t>
  </si>
  <si>
    <t>CARLOS ANDRÉS RIVERA MACAS</t>
  </si>
  <si>
    <t>DARWIN DANIEL BERMEO VENEGAS</t>
  </si>
  <si>
    <t>ERIKA LIZBETH MONTENEGRO RAMÍREZ</t>
  </si>
  <si>
    <t>JEAN PAUL RODRIGUEZ VERDESOTO</t>
  </si>
  <si>
    <t xml:space="preserve"> 
JOHAN MARCELO VELOZ CANDO</t>
  </si>
  <si>
    <t>LUIS FERNANDO LEMA SOLÓRZANO</t>
  </si>
  <si>
    <t>NOHELIA MISHELL MOREIRA MACÍAS</t>
  </si>
  <si>
    <t>GAROFALO GUASTAY BRYAN JAVIER</t>
  </si>
  <si>
    <t>UNIVERSIDAD LAICA ELOY ALFARO DE MANAB</t>
  </si>
  <si>
    <t>IMBAQUINGO VARELA ENRIQUE IVAN</t>
  </si>
  <si>
    <t>CARVAJAL SALAZAR CARLOS ANDRÉS</t>
  </si>
  <si>
    <t>LECARO LAVAYEN GABRIELA CARMEN</t>
  </si>
  <si>
    <t>RONALD JOEL CUEVA VILLACÍS</t>
  </si>
  <si>
    <t xml:space="preserve">MUJERES </t>
  </si>
  <si>
    <t>TOTAL DE PASANTES</t>
  </si>
  <si>
    <t>DIRECCIÓN DISTRITAL TIPO A SANTO DOMINGO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</si>
</sst>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7">
    <xf numFmtId="0" fontId="0" fillId="0" borderId="0" xfId="0"/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4" fontId="0" fillId="0" borderId="6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4" fontId="0" fillId="0" borderId="4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0" fillId="0" borderId="17" xfId="0" applyBorder="1"/>
    <xf numFmtId="0" fontId="2" fillId="0" borderId="12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0" fillId="0" borderId="18" xfId="0" applyFont="1" applyBorder="1" applyAlignment="1">
      <alignment horizontal="center"/>
    </xf>
    <xf numFmtId="0" fontId="2" fillId="2" borderId="12" xfId="0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wrapText="1"/>
    </xf>
    <xf numFmtId="0" fontId="0" fillId="0" borderId="2" xfId="0" quotePrefix="1" applyNumberFormat="1" applyFont="1" applyFill="1" applyBorder="1" applyAlignment="1">
      <alignment horizontal="center"/>
    </xf>
    <xf numFmtId="164" fontId="2" fillId="0" borderId="2" xfId="1" applyNumberFormat="1" applyFont="1" applyFill="1" applyBorder="1" applyAlignment="1">
      <alignment wrapText="1"/>
    </xf>
    <xf numFmtId="0" fontId="2" fillId="0" borderId="2" xfId="2" applyNumberFormat="1" applyFont="1" applyFill="1" applyBorder="1" applyAlignment="1">
      <alignment horizontal="center" wrapText="1"/>
    </xf>
    <xf numFmtId="164" fontId="2" fillId="0" borderId="2" xfId="2" applyNumberFormat="1" applyFont="1" applyFill="1" applyBorder="1" applyAlignment="1">
      <alignment wrapText="1"/>
    </xf>
    <xf numFmtId="0" fontId="2" fillId="0" borderId="2" xfId="1" applyNumberFormat="1" applyFont="1" applyFill="1" applyBorder="1" applyAlignment="1">
      <alignment horizontal="center"/>
    </xf>
    <xf numFmtId="0" fontId="2" fillId="0" borderId="2" xfId="2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2" xfId="0" quotePrefix="1" applyNumberFormat="1" applyFont="1" applyFill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wrapText="1"/>
    </xf>
    <xf numFmtId="0" fontId="0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Fill="1" applyBorder="1" applyAlignment="1">
      <alignment horizontal="center" wrapText="1"/>
    </xf>
    <xf numFmtId="0" fontId="1" fillId="0" borderId="30" xfId="0" applyFont="1" applyFill="1" applyBorder="1" applyAlignment="1">
      <alignment horizontal="center" wrapText="1"/>
    </xf>
    <xf numFmtId="14" fontId="0" fillId="0" borderId="2" xfId="0" applyNumberFormat="1" applyFont="1" applyFill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NumberFormat="1" applyFont="1" applyFill="1" applyBorder="1" applyAlignment="1">
      <alignment horizontal="center"/>
    </xf>
    <xf numFmtId="164" fontId="2" fillId="0" borderId="23" xfId="0" applyNumberFormat="1" applyFont="1" applyFill="1" applyBorder="1" applyAlignment="1">
      <alignment wrapText="1"/>
    </xf>
    <xf numFmtId="0" fontId="2" fillId="0" borderId="23" xfId="0" applyFont="1" applyFill="1" applyBorder="1" applyAlignment="1">
      <alignment vertical="center" wrapText="1"/>
    </xf>
    <xf numFmtId="14" fontId="0" fillId="0" borderId="23" xfId="0" applyNumberFormat="1" applyFont="1" applyFill="1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25" xfId="0" applyFont="1" applyBorder="1" applyAlignment="1">
      <alignment horizont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wrapText="1"/>
    </xf>
    <xf numFmtId="164" fontId="2" fillId="0" borderId="29" xfId="0" applyNumberFormat="1" applyFont="1" applyFill="1" applyBorder="1" applyAlignment="1">
      <alignment wrapText="1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2" borderId="23" xfId="0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/>
    </xf>
    <xf numFmtId="9" fontId="0" fillId="0" borderId="3" xfId="0" applyNumberFormat="1" applyBorder="1"/>
    <xf numFmtId="0" fontId="1" fillId="0" borderId="26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0" fillId="0" borderId="9" xfId="0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31" xfId="0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vertical="center" wrapText="1"/>
    </xf>
    <xf numFmtId="14" fontId="0" fillId="0" borderId="8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9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2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2" xfId="0" applyFont="1" applyFill="1" applyBorder="1" applyAlignment="1">
      <alignment horizontal="center" wrapText="1"/>
    </xf>
    <xf numFmtId="0" fontId="1" fillId="0" borderId="23" xfId="0" applyFont="1" applyFill="1" applyBorder="1" applyAlignment="1">
      <alignment horizontal="center" wrapText="1"/>
    </xf>
    <xf numFmtId="0" fontId="1" fillId="0" borderId="2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</cellXfs>
  <cellStyles count="3">
    <cellStyle name="Normal" xfId="0" builtinId="0"/>
    <cellStyle name="Normal 2" xfId="2" xr:uid="{00000000-0005-0000-0000-000001000000}"/>
    <cellStyle name="Normal 3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callto:1715877310" TargetMode="External"/><Relationship Id="rId1" Type="http://schemas.openxmlformats.org/officeDocument/2006/relationships/hyperlink" Target="callto:1310726615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callto:1715877310" TargetMode="External"/><Relationship Id="rId1" Type="http://schemas.openxmlformats.org/officeDocument/2006/relationships/hyperlink" Target="callto:131072661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60"/>
  <sheetViews>
    <sheetView topLeftCell="A40" workbookViewId="0">
      <selection activeCell="D50" sqref="D50"/>
    </sheetView>
  </sheetViews>
  <sheetFormatPr baseColWidth="10" defaultColWidth="9.140625" defaultRowHeight="15" x14ac:dyDescent="0.25"/>
  <cols>
    <col min="2" max="2" width="3.140625" bestFit="1" customWidth="1"/>
    <col min="3" max="3" width="11" bestFit="1" customWidth="1"/>
    <col min="4" max="4" width="44.7109375" customWidth="1"/>
    <col min="5" max="5" width="18.5703125" customWidth="1"/>
    <col min="6" max="6" width="17.5703125" style="6" customWidth="1"/>
    <col min="7" max="7" width="17.85546875" customWidth="1"/>
    <col min="8" max="8" width="13.28515625" style="1" customWidth="1"/>
    <col min="9" max="9" width="16.5703125" customWidth="1"/>
  </cols>
  <sheetData>
    <row r="2" spans="2:9" ht="15.75" x14ac:dyDescent="0.25">
      <c r="B2" s="102" t="s">
        <v>42</v>
      </c>
      <c r="C2" s="102"/>
      <c r="D2" s="102"/>
      <c r="E2" s="102"/>
      <c r="F2" s="102"/>
      <c r="G2" s="102"/>
      <c r="H2" s="102"/>
    </row>
    <row r="3" spans="2:9" ht="15.75" x14ac:dyDescent="0.25">
      <c r="B3" s="102" t="s">
        <v>43</v>
      </c>
      <c r="C3" s="102"/>
      <c r="D3" s="102"/>
      <c r="E3" s="102"/>
      <c r="F3" s="102"/>
      <c r="G3" s="102"/>
      <c r="H3" s="102"/>
    </row>
    <row r="4" spans="2:9" ht="15.75" x14ac:dyDescent="0.25">
      <c r="B4" s="102" t="s">
        <v>99</v>
      </c>
      <c r="C4" s="102"/>
      <c r="D4" s="102"/>
      <c r="E4" s="102"/>
      <c r="F4" s="102"/>
      <c r="G4" s="102"/>
      <c r="H4" s="102"/>
    </row>
    <row r="5" spans="2:9" ht="15.75" thickBot="1" x14ac:dyDescent="0.3">
      <c r="B5" s="1"/>
      <c r="C5" s="1"/>
    </row>
    <row r="6" spans="2:9" x14ac:dyDescent="0.25">
      <c r="B6" s="103" t="s">
        <v>0</v>
      </c>
      <c r="C6" s="103" t="s">
        <v>44</v>
      </c>
      <c r="D6" s="103" t="s">
        <v>1</v>
      </c>
      <c r="E6" s="103" t="s">
        <v>46</v>
      </c>
      <c r="F6" s="110" t="s">
        <v>47</v>
      </c>
      <c r="G6" s="107" t="s">
        <v>48</v>
      </c>
      <c r="H6" s="108"/>
      <c r="I6" s="97" t="s">
        <v>98</v>
      </c>
    </row>
    <row r="7" spans="2:9" ht="15.75" thickBot="1" x14ac:dyDescent="0.3">
      <c r="B7" s="109"/>
      <c r="C7" s="109"/>
      <c r="D7" s="109"/>
      <c r="E7" s="109"/>
      <c r="F7" s="111"/>
      <c r="G7" s="80" t="s">
        <v>53</v>
      </c>
      <c r="H7" s="81" t="s">
        <v>54</v>
      </c>
      <c r="I7" s="98"/>
    </row>
    <row r="8" spans="2:9" x14ac:dyDescent="0.25">
      <c r="B8" s="45">
        <v>1</v>
      </c>
      <c r="C8" s="72">
        <v>1311707051</v>
      </c>
      <c r="D8" s="48" t="s">
        <v>2</v>
      </c>
      <c r="E8" s="82" t="s">
        <v>51</v>
      </c>
      <c r="F8" s="83" t="s">
        <v>49</v>
      </c>
      <c r="G8" s="50"/>
      <c r="H8" s="84"/>
      <c r="I8" s="51"/>
    </row>
    <row r="9" spans="2:9" x14ac:dyDescent="0.25">
      <c r="B9" s="2">
        <v>2</v>
      </c>
      <c r="C9" s="16">
        <v>1308217718</v>
      </c>
      <c r="D9" s="3" t="s">
        <v>3</v>
      </c>
      <c r="E9" s="8" t="s">
        <v>51</v>
      </c>
      <c r="F9" s="10" t="s">
        <v>50</v>
      </c>
      <c r="G9" s="11"/>
      <c r="H9" s="69"/>
      <c r="I9" s="12"/>
    </row>
    <row r="10" spans="2:9" x14ac:dyDescent="0.25">
      <c r="B10" s="2">
        <v>3</v>
      </c>
      <c r="C10" s="16">
        <v>1309602017</v>
      </c>
      <c r="D10" s="3" t="s">
        <v>4</v>
      </c>
      <c r="E10" s="8" t="s">
        <v>52</v>
      </c>
      <c r="F10" s="10" t="s">
        <v>50</v>
      </c>
      <c r="G10" s="11"/>
      <c r="H10" s="69"/>
      <c r="I10" s="12"/>
    </row>
    <row r="11" spans="2:9" x14ac:dyDescent="0.25">
      <c r="B11" s="2">
        <v>4</v>
      </c>
      <c r="C11" s="16">
        <v>1304467697</v>
      </c>
      <c r="D11" s="3" t="s">
        <v>5</v>
      </c>
      <c r="E11" s="8" t="s">
        <v>51</v>
      </c>
      <c r="F11" s="10" t="s">
        <v>49</v>
      </c>
      <c r="G11" s="11"/>
      <c r="H11" s="69"/>
      <c r="I11" s="12"/>
    </row>
    <row r="12" spans="2:9" x14ac:dyDescent="0.25">
      <c r="B12" s="2">
        <v>5</v>
      </c>
      <c r="C12" s="16">
        <v>1308224375</v>
      </c>
      <c r="D12" s="3" t="s">
        <v>6</v>
      </c>
      <c r="E12" s="8" t="s">
        <v>51</v>
      </c>
      <c r="F12" s="10" t="s">
        <v>50</v>
      </c>
      <c r="G12" s="11"/>
      <c r="H12" s="69"/>
      <c r="I12" s="12"/>
    </row>
    <row r="13" spans="2:9" x14ac:dyDescent="0.25">
      <c r="B13" s="2">
        <v>6</v>
      </c>
      <c r="C13" s="16">
        <v>1310820624</v>
      </c>
      <c r="D13" s="3" t="s">
        <v>7</v>
      </c>
      <c r="E13" s="8" t="s">
        <v>51</v>
      </c>
      <c r="F13" s="10" t="s">
        <v>49</v>
      </c>
      <c r="G13" s="11" t="s">
        <v>56</v>
      </c>
      <c r="H13" s="85">
        <v>0.79</v>
      </c>
      <c r="I13" s="12" t="s">
        <v>110</v>
      </c>
    </row>
    <row r="14" spans="2:9" x14ac:dyDescent="0.25">
      <c r="B14" s="2">
        <v>7</v>
      </c>
      <c r="C14" s="16">
        <v>1310280662</v>
      </c>
      <c r="D14" s="3" t="s">
        <v>8</v>
      </c>
      <c r="E14" s="8" t="s">
        <v>51</v>
      </c>
      <c r="F14" s="10" t="s">
        <v>50</v>
      </c>
      <c r="G14" s="11"/>
      <c r="H14" s="69"/>
      <c r="I14" s="12"/>
    </row>
    <row r="15" spans="2:9" x14ac:dyDescent="0.25">
      <c r="B15" s="2">
        <v>8</v>
      </c>
      <c r="C15" s="16">
        <v>1311528341</v>
      </c>
      <c r="D15" s="3" t="s">
        <v>9</v>
      </c>
      <c r="E15" s="8" t="s">
        <v>51</v>
      </c>
      <c r="F15" s="10" t="s">
        <v>49</v>
      </c>
      <c r="G15" s="11"/>
      <c r="H15" s="69"/>
      <c r="I15" s="12"/>
    </row>
    <row r="16" spans="2:9" x14ac:dyDescent="0.25">
      <c r="B16" s="2">
        <v>9</v>
      </c>
      <c r="C16" s="16">
        <v>1307005114</v>
      </c>
      <c r="D16" s="3" t="s">
        <v>10</v>
      </c>
      <c r="E16" s="8" t="s">
        <v>51</v>
      </c>
      <c r="F16" s="10" t="s">
        <v>50</v>
      </c>
      <c r="G16" s="11"/>
      <c r="H16" s="69"/>
      <c r="I16" s="12"/>
    </row>
    <row r="17" spans="2:9" x14ac:dyDescent="0.25">
      <c r="B17" s="2">
        <v>10</v>
      </c>
      <c r="C17" s="16">
        <v>1305952945</v>
      </c>
      <c r="D17" s="3" t="s">
        <v>11</v>
      </c>
      <c r="E17" s="8" t="s">
        <v>51</v>
      </c>
      <c r="F17" s="10" t="s">
        <v>49</v>
      </c>
      <c r="G17" s="11"/>
      <c r="H17" s="69"/>
      <c r="I17" s="12"/>
    </row>
    <row r="18" spans="2:9" x14ac:dyDescent="0.25">
      <c r="B18" s="2">
        <v>11</v>
      </c>
      <c r="C18" s="16">
        <v>1309458873</v>
      </c>
      <c r="D18" s="3" t="s">
        <v>12</v>
      </c>
      <c r="E18" s="8" t="s">
        <v>52</v>
      </c>
      <c r="F18" s="10" t="s">
        <v>50</v>
      </c>
      <c r="G18" s="11"/>
      <c r="H18" s="69"/>
      <c r="I18" s="12"/>
    </row>
    <row r="19" spans="2:9" x14ac:dyDescent="0.25">
      <c r="B19" s="2">
        <v>12</v>
      </c>
      <c r="C19" s="16">
        <v>1308716073</v>
      </c>
      <c r="D19" s="3" t="s">
        <v>13</v>
      </c>
      <c r="E19" s="8" t="s">
        <v>52</v>
      </c>
      <c r="F19" s="10" t="s">
        <v>50</v>
      </c>
      <c r="G19" s="11"/>
      <c r="H19" s="69"/>
      <c r="I19" s="12"/>
    </row>
    <row r="20" spans="2:9" x14ac:dyDescent="0.25">
      <c r="B20" s="2">
        <v>13</v>
      </c>
      <c r="C20" s="16">
        <v>1204520637</v>
      </c>
      <c r="D20" s="3" t="s">
        <v>14</v>
      </c>
      <c r="E20" s="8" t="s">
        <v>52</v>
      </c>
      <c r="F20" s="10" t="s">
        <v>50</v>
      </c>
      <c r="G20" s="11"/>
      <c r="H20" s="69"/>
      <c r="I20" s="12"/>
    </row>
    <row r="21" spans="2:9" x14ac:dyDescent="0.25">
      <c r="B21" s="2">
        <v>14</v>
      </c>
      <c r="C21" s="16">
        <v>1306435957</v>
      </c>
      <c r="D21" s="3" t="s">
        <v>15</v>
      </c>
      <c r="E21" s="8" t="s">
        <v>51</v>
      </c>
      <c r="F21" s="10" t="s">
        <v>49</v>
      </c>
      <c r="G21" s="11"/>
      <c r="H21" s="69"/>
      <c r="I21" s="12"/>
    </row>
    <row r="22" spans="2:9" x14ac:dyDescent="0.25">
      <c r="B22" s="2">
        <v>15</v>
      </c>
      <c r="C22" s="17" t="s">
        <v>45</v>
      </c>
      <c r="D22" s="3" t="s">
        <v>16</v>
      </c>
      <c r="E22" s="8" t="s">
        <v>51</v>
      </c>
      <c r="F22" s="10" t="s">
        <v>50</v>
      </c>
      <c r="G22" s="11"/>
      <c r="H22" s="69"/>
      <c r="I22" s="12"/>
    </row>
    <row r="23" spans="2:9" x14ac:dyDescent="0.25">
      <c r="B23" s="2">
        <v>16</v>
      </c>
      <c r="C23" s="16">
        <v>1308816188</v>
      </c>
      <c r="D23" s="3" t="s">
        <v>17</v>
      </c>
      <c r="E23" s="8" t="s">
        <v>51</v>
      </c>
      <c r="F23" s="10" t="s">
        <v>49</v>
      </c>
      <c r="G23" s="11"/>
      <c r="H23" s="69"/>
      <c r="I23" s="12"/>
    </row>
    <row r="24" spans="2:9" x14ac:dyDescent="0.25">
      <c r="B24" s="2">
        <v>17</v>
      </c>
      <c r="C24" s="16">
        <v>1311427577</v>
      </c>
      <c r="D24" s="3" t="s">
        <v>18</v>
      </c>
      <c r="E24" s="8" t="s">
        <v>52</v>
      </c>
      <c r="F24" s="10" t="s">
        <v>49</v>
      </c>
      <c r="G24" s="11"/>
      <c r="H24" s="69"/>
      <c r="I24" s="12"/>
    </row>
    <row r="25" spans="2:9" x14ac:dyDescent="0.25">
      <c r="B25" s="2">
        <v>18</v>
      </c>
      <c r="C25" s="16">
        <v>1306944966</v>
      </c>
      <c r="D25" s="3" t="s">
        <v>19</v>
      </c>
      <c r="E25" s="8" t="s">
        <v>51</v>
      </c>
      <c r="F25" s="10" t="s">
        <v>50</v>
      </c>
      <c r="G25" s="11" t="s">
        <v>55</v>
      </c>
      <c r="H25" s="85">
        <v>0.4</v>
      </c>
      <c r="I25" s="12" t="s">
        <v>110</v>
      </c>
    </row>
    <row r="26" spans="2:9" x14ac:dyDescent="0.25">
      <c r="B26" s="2">
        <v>19</v>
      </c>
      <c r="C26" s="16">
        <v>1804462438</v>
      </c>
      <c r="D26" s="3" t="s">
        <v>20</v>
      </c>
      <c r="E26" s="8" t="s">
        <v>52</v>
      </c>
      <c r="F26" s="10" t="s">
        <v>50</v>
      </c>
      <c r="G26" s="11"/>
      <c r="H26" s="69"/>
      <c r="I26" s="12"/>
    </row>
    <row r="27" spans="2:9" x14ac:dyDescent="0.25">
      <c r="B27" s="2">
        <v>20</v>
      </c>
      <c r="C27" s="16">
        <v>1311126591</v>
      </c>
      <c r="D27" s="3" t="s">
        <v>21</v>
      </c>
      <c r="E27" s="8" t="s">
        <v>51</v>
      </c>
      <c r="F27" s="10" t="s">
        <v>49</v>
      </c>
      <c r="G27" s="11"/>
      <c r="H27" s="69"/>
      <c r="I27" s="12"/>
    </row>
    <row r="28" spans="2:9" x14ac:dyDescent="0.25">
      <c r="B28" s="2">
        <v>21</v>
      </c>
      <c r="C28" s="16">
        <v>1311977191</v>
      </c>
      <c r="D28" s="3" t="s">
        <v>22</v>
      </c>
      <c r="E28" s="8" t="s">
        <v>52</v>
      </c>
      <c r="F28" s="10" t="s">
        <v>49</v>
      </c>
      <c r="G28" s="11"/>
      <c r="H28" s="69"/>
      <c r="I28" s="12"/>
    </row>
    <row r="29" spans="2:9" x14ac:dyDescent="0.25">
      <c r="B29" s="2">
        <v>22</v>
      </c>
      <c r="C29" s="16">
        <v>1310944564</v>
      </c>
      <c r="D29" s="3" t="s">
        <v>23</v>
      </c>
      <c r="E29" s="8" t="s">
        <v>51</v>
      </c>
      <c r="F29" s="10" t="s">
        <v>50</v>
      </c>
      <c r="G29" s="11"/>
      <c r="H29" s="69"/>
      <c r="I29" s="12"/>
    </row>
    <row r="30" spans="2:9" x14ac:dyDescent="0.25">
      <c r="B30" s="2">
        <v>23</v>
      </c>
      <c r="C30" s="16">
        <v>1307546265</v>
      </c>
      <c r="D30" s="3" t="s">
        <v>24</v>
      </c>
      <c r="E30" s="8" t="s">
        <v>52</v>
      </c>
      <c r="F30" s="10" t="s">
        <v>50</v>
      </c>
      <c r="G30" s="11"/>
      <c r="H30" s="69"/>
      <c r="I30" s="12"/>
    </row>
    <row r="31" spans="2:9" x14ac:dyDescent="0.25">
      <c r="B31" s="2">
        <v>24</v>
      </c>
      <c r="C31" s="16">
        <v>1312039108</v>
      </c>
      <c r="D31" s="3" t="s">
        <v>25</v>
      </c>
      <c r="E31" s="8" t="s">
        <v>52</v>
      </c>
      <c r="F31" s="10" t="s">
        <v>50</v>
      </c>
      <c r="G31" s="11"/>
      <c r="H31" s="69"/>
      <c r="I31" s="12"/>
    </row>
    <row r="32" spans="2:9" x14ac:dyDescent="0.25">
      <c r="B32" s="2">
        <v>25</v>
      </c>
      <c r="C32" s="16">
        <v>1308563020</v>
      </c>
      <c r="D32" s="3" t="s">
        <v>26</v>
      </c>
      <c r="E32" s="8" t="s">
        <v>51</v>
      </c>
      <c r="F32" s="10" t="s">
        <v>50</v>
      </c>
      <c r="G32" s="11"/>
      <c r="H32" s="69"/>
      <c r="I32" s="12"/>
    </row>
    <row r="33" spans="2:9" x14ac:dyDescent="0.25">
      <c r="B33" s="2">
        <v>26</v>
      </c>
      <c r="C33" s="16">
        <v>1307477743</v>
      </c>
      <c r="D33" s="3" t="s">
        <v>27</v>
      </c>
      <c r="E33" s="8" t="s">
        <v>51</v>
      </c>
      <c r="F33" s="10" t="s">
        <v>50</v>
      </c>
      <c r="G33" s="11"/>
      <c r="H33" s="69"/>
      <c r="I33" s="12"/>
    </row>
    <row r="34" spans="2:9" x14ac:dyDescent="0.25">
      <c r="B34" s="2">
        <v>27</v>
      </c>
      <c r="C34" s="16">
        <v>1308059805</v>
      </c>
      <c r="D34" s="3" t="s">
        <v>28</v>
      </c>
      <c r="E34" s="8" t="s">
        <v>51</v>
      </c>
      <c r="F34" s="10" t="s">
        <v>50</v>
      </c>
      <c r="G34" s="11"/>
      <c r="H34" s="69"/>
      <c r="I34" s="12"/>
    </row>
    <row r="35" spans="2:9" x14ac:dyDescent="0.25">
      <c r="B35" s="2">
        <v>28</v>
      </c>
      <c r="C35" s="16">
        <v>1311049728</v>
      </c>
      <c r="D35" s="3" t="s">
        <v>29</v>
      </c>
      <c r="E35" s="8" t="s">
        <v>51</v>
      </c>
      <c r="F35" s="10" t="s">
        <v>50</v>
      </c>
      <c r="G35" s="11"/>
      <c r="H35" s="69"/>
      <c r="I35" s="12"/>
    </row>
    <row r="36" spans="2:9" x14ac:dyDescent="0.25">
      <c r="B36" s="2">
        <v>29</v>
      </c>
      <c r="C36" s="16">
        <v>1312036914</v>
      </c>
      <c r="D36" s="3" t="s">
        <v>30</v>
      </c>
      <c r="E36" s="8" t="s">
        <v>52</v>
      </c>
      <c r="F36" s="10" t="s">
        <v>50</v>
      </c>
      <c r="G36" s="11"/>
      <c r="H36" s="69"/>
      <c r="I36" s="12"/>
    </row>
    <row r="37" spans="2:9" x14ac:dyDescent="0.25">
      <c r="B37" s="2">
        <v>30</v>
      </c>
      <c r="C37" s="16">
        <v>1311997421</v>
      </c>
      <c r="D37" s="3" t="s">
        <v>31</v>
      </c>
      <c r="E37" s="8" t="s">
        <v>52</v>
      </c>
      <c r="F37" s="10" t="s">
        <v>49</v>
      </c>
      <c r="G37" s="11"/>
      <c r="H37" s="69"/>
      <c r="I37" s="12"/>
    </row>
    <row r="38" spans="2:9" x14ac:dyDescent="0.25">
      <c r="B38" s="2">
        <v>31</v>
      </c>
      <c r="C38" s="16">
        <v>1309943346</v>
      </c>
      <c r="D38" s="3" t="s">
        <v>32</v>
      </c>
      <c r="E38" s="8" t="s">
        <v>51</v>
      </c>
      <c r="F38" s="10" t="s">
        <v>50</v>
      </c>
      <c r="G38" s="11"/>
      <c r="H38" s="69"/>
      <c r="I38" s="12"/>
    </row>
    <row r="39" spans="2:9" x14ac:dyDescent="0.25">
      <c r="B39" s="2">
        <v>32</v>
      </c>
      <c r="C39" s="16">
        <v>1308389970</v>
      </c>
      <c r="D39" s="3" t="s">
        <v>33</v>
      </c>
      <c r="E39" s="8" t="s">
        <v>51</v>
      </c>
      <c r="F39" s="10" t="s">
        <v>50</v>
      </c>
      <c r="G39" s="11"/>
      <c r="H39" s="69"/>
      <c r="I39" s="12"/>
    </row>
    <row r="40" spans="2:9" x14ac:dyDescent="0.25">
      <c r="B40" s="2">
        <v>33</v>
      </c>
      <c r="C40" s="16">
        <v>1309875720</v>
      </c>
      <c r="D40" s="3" t="s">
        <v>34</v>
      </c>
      <c r="E40" s="8" t="s">
        <v>51</v>
      </c>
      <c r="F40" s="10" t="s">
        <v>50</v>
      </c>
      <c r="G40" s="11"/>
      <c r="H40" s="69"/>
      <c r="I40" s="12"/>
    </row>
    <row r="41" spans="2:9" x14ac:dyDescent="0.25">
      <c r="B41" s="2">
        <v>34</v>
      </c>
      <c r="C41" s="16">
        <v>1306123454</v>
      </c>
      <c r="D41" s="3" t="s">
        <v>35</v>
      </c>
      <c r="E41" s="8" t="s">
        <v>51</v>
      </c>
      <c r="F41" s="10" t="s">
        <v>50</v>
      </c>
      <c r="G41" s="11"/>
      <c r="H41" s="69"/>
      <c r="I41" s="12"/>
    </row>
    <row r="42" spans="2:9" x14ac:dyDescent="0.25">
      <c r="B42" s="2">
        <v>35</v>
      </c>
      <c r="C42" s="16">
        <v>1303549578</v>
      </c>
      <c r="D42" s="3" t="s">
        <v>36</v>
      </c>
      <c r="E42" s="8" t="s">
        <v>51</v>
      </c>
      <c r="F42" s="10" t="s">
        <v>50</v>
      </c>
      <c r="G42" s="11" t="s">
        <v>57</v>
      </c>
      <c r="H42" s="85">
        <v>0.37</v>
      </c>
      <c r="I42" s="12" t="s">
        <v>110</v>
      </c>
    </row>
    <row r="43" spans="2:9" x14ac:dyDescent="0.25">
      <c r="B43" s="2">
        <v>36</v>
      </c>
      <c r="C43" s="16">
        <v>1709838112</v>
      </c>
      <c r="D43" s="3" t="s">
        <v>37</v>
      </c>
      <c r="E43" s="8" t="s">
        <v>51</v>
      </c>
      <c r="F43" s="10" t="s">
        <v>50</v>
      </c>
      <c r="G43" s="11"/>
      <c r="H43" s="69"/>
      <c r="I43" s="12"/>
    </row>
    <row r="44" spans="2:9" x14ac:dyDescent="0.25">
      <c r="B44" s="2">
        <v>37</v>
      </c>
      <c r="C44" s="16">
        <v>1311203341</v>
      </c>
      <c r="D44" s="3" t="s">
        <v>38</v>
      </c>
      <c r="E44" s="8" t="s">
        <v>51</v>
      </c>
      <c r="F44" s="10" t="s">
        <v>50</v>
      </c>
      <c r="G44" s="11"/>
      <c r="H44" s="69"/>
      <c r="I44" s="12"/>
    </row>
    <row r="45" spans="2:9" x14ac:dyDescent="0.25">
      <c r="B45" s="2">
        <v>38</v>
      </c>
      <c r="C45" s="16">
        <v>1307562130</v>
      </c>
      <c r="D45" s="3" t="s">
        <v>39</v>
      </c>
      <c r="E45" s="8" t="s">
        <v>51</v>
      </c>
      <c r="F45" s="10" t="s">
        <v>49</v>
      </c>
      <c r="G45" s="11"/>
      <c r="H45" s="69"/>
      <c r="I45" s="12"/>
    </row>
    <row r="46" spans="2:9" x14ac:dyDescent="0.25">
      <c r="B46" s="2">
        <v>39</v>
      </c>
      <c r="C46" s="16">
        <v>1309125555</v>
      </c>
      <c r="D46" s="4" t="s">
        <v>40</v>
      </c>
      <c r="E46" s="8" t="s">
        <v>51</v>
      </c>
      <c r="F46" s="10" t="s">
        <v>49</v>
      </c>
      <c r="G46" s="11"/>
      <c r="H46" s="69"/>
      <c r="I46" s="12"/>
    </row>
    <row r="47" spans="2:9" ht="15.75" thickBot="1" x14ac:dyDescent="0.3">
      <c r="B47" s="36">
        <v>40</v>
      </c>
      <c r="C47" s="18">
        <v>1308217429</v>
      </c>
      <c r="D47" s="5" t="s">
        <v>41</v>
      </c>
      <c r="E47" s="9" t="s">
        <v>51</v>
      </c>
      <c r="F47" s="15" t="s">
        <v>50</v>
      </c>
      <c r="G47" s="13"/>
      <c r="H47" s="86"/>
      <c r="I47" s="14"/>
    </row>
    <row r="48" spans="2:9" x14ac:dyDescent="0.25">
      <c r="D48" s="67" t="s">
        <v>105</v>
      </c>
      <c r="E48" s="68">
        <v>29</v>
      </c>
      <c r="F48" s="7"/>
    </row>
    <row r="49" spans="2:8" x14ac:dyDescent="0.25">
      <c r="D49" s="66" t="s">
        <v>104</v>
      </c>
      <c r="E49" s="68">
        <v>11</v>
      </c>
      <c r="F49" s="7"/>
    </row>
    <row r="50" spans="2:8" x14ac:dyDescent="0.25">
      <c r="F50" s="7"/>
    </row>
    <row r="51" spans="2:8" ht="15.75" customHeight="1" x14ac:dyDescent="0.25">
      <c r="B51" s="102" t="s">
        <v>42</v>
      </c>
      <c r="C51" s="102"/>
      <c r="D51" s="102"/>
      <c r="E51" s="102"/>
      <c r="F51" s="102"/>
      <c r="G51" s="102"/>
    </row>
    <row r="52" spans="2:8" ht="15.75" customHeight="1" x14ac:dyDescent="0.25">
      <c r="B52" s="101" t="s">
        <v>43</v>
      </c>
      <c r="C52" s="101"/>
      <c r="D52" s="101"/>
      <c r="E52" s="101"/>
      <c r="F52" s="101"/>
      <c r="G52" s="101"/>
    </row>
    <row r="53" spans="2:8" ht="15.75" customHeight="1" x14ac:dyDescent="0.25">
      <c r="B53" s="101" t="s">
        <v>103</v>
      </c>
      <c r="C53" s="101"/>
      <c r="D53" s="101"/>
      <c r="E53" s="101"/>
      <c r="F53" s="101"/>
      <c r="G53" s="101"/>
    </row>
    <row r="54" spans="2:8" ht="15.75" thickBot="1" x14ac:dyDescent="0.3">
      <c r="B54" s="1"/>
      <c r="C54" s="1"/>
      <c r="F54"/>
    </row>
    <row r="55" spans="2:8" ht="15" customHeight="1" x14ac:dyDescent="0.25">
      <c r="B55" s="103" t="s">
        <v>0</v>
      </c>
      <c r="C55" s="103" t="s">
        <v>44</v>
      </c>
      <c r="D55" s="103" t="s">
        <v>1</v>
      </c>
      <c r="E55" s="103" t="s">
        <v>100</v>
      </c>
      <c r="F55" s="105" t="s">
        <v>46</v>
      </c>
      <c r="G55" s="105" t="s">
        <v>58</v>
      </c>
      <c r="H55" s="99" t="s">
        <v>98</v>
      </c>
    </row>
    <row r="56" spans="2:8" ht="15.75" thickBot="1" x14ac:dyDescent="0.3">
      <c r="B56" s="104"/>
      <c r="C56" s="104"/>
      <c r="D56" s="104"/>
      <c r="E56" s="104"/>
      <c r="F56" s="106"/>
      <c r="G56" s="106"/>
      <c r="H56" s="100"/>
    </row>
    <row r="57" spans="2:8" ht="15.75" thickBot="1" x14ac:dyDescent="0.3">
      <c r="B57" s="24">
        <v>1</v>
      </c>
      <c r="C57" s="25"/>
      <c r="D57" s="23"/>
      <c r="E57" s="22"/>
      <c r="F57" s="22"/>
      <c r="G57" s="22"/>
      <c r="H57" s="62"/>
    </row>
    <row r="58" spans="2:8" x14ac:dyDescent="0.25">
      <c r="C58" s="21"/>
      <c r="F58" s="21"/>
    </row>
    <row r="59" spans="2:8" x14ac:dyDescent="0.25">
      <c r="F59"/>
    </row>
    <row r="60" spans="2:8" x14ac:dyDescent="0.25">
      <c r="F60"/>
    </row>
  </sheetData>
  <autoFilter ref="B7:H49" xr:uid="{00000000-0009-0000-0000-000000000000}"/>
  <mergeCells count="20">
    <mergeCell ref="B2:H2"/>
    <mergeCell ref="B3:H3"/>
    <mergeCell ref="G6:H6"/>
    <mergeCell ref="B6:B7"/>
    <mergeCell ref="C6:C7"/>
    <mergeCell ref="D6:D7"/>
    <mergeCell ref="E6:E7"/>
    <mergeCell ref="F6:F7"/>
    <mergeCell ref="B4:H4"/>
    <mergeCell ref="I6:I7"/>
    <mergeCell ref="H55:H56"/>
    <mergeCell ref="B53:G53"/>
    <mergeCell ref="B52:G52"/>
    <mergeCell ref="B51:G51"/>
    <mergeCell ref="B55:B56"/>
    <mergeCell ref="C55:C56"/>
    <mergeCell ref="D55:D56"/>
    <mergeCell ref="E55:E56"/>
    <mergeCell ref="G55:G56"/>
    <mergeCell ref="F55:F5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69"/>
  <sheetViews>
    <sheetView tabSelected="1" topLeftCell="A44" workbookViewId="0">
      <selection activeCell="K48" sqref="K48"/>
    </sheetView>
  </sheetViews>
  <sheetFormatPr baseColWidth="10" defaultColWidth="9.140625" defaultRowHeight="15" x14ac:dyDescent="0.25"/>
  <cols>
    <col min="2" max="2" width="3.140625" bestFit="1" customWidth="1"/>
    <col min="3" max="3" width="13.85546875" customWidth="1"/>
    <col min="4" max="4" width="41.140625" customWidth="1"/>
    <col min="5" max="5" width="19.7109375" customWidth="1"/>
    <col min="6" max="6" width="17.5703125" style="6" bestFit="1" customWidth="1"/>
    <col min="7" max="7" width="17" customWidth="1"/>
    <col min="8" max="8" width="13.28515625" style="1" customWidth="1"/>
    <col min="9" max="9" width="17.7109375" customWidth="1"/>
  </cols>
  <sheetData>
    <row r="2" spans="2:9" ht="15.75" customHeight="1" x14ac:dyDescent="0.25">
      <c r="B2" s="102" t="s">
        <v>42</v>
      </c>
      <c r="C2" s="102"/>
      <c r="D2" s="102"/>
      <c r="E2" s="102"/>
      <c r="F2" s="102"/>
      <c r="G2" s="102"/>
      <c r="H2" s="102"/>
    </row>
    <row r="3" spans="2:9" ht="15.75" customHeight="1" x14ac:dyDescent="0.25">
      <c r="B3" s="102" t="s">
        <v>59</v>
      </c>
      <c r="C3" s="102"/>
      <c r="D3" s="102"/>
      <c r="E3" s="102"/>
      <c r="F3" s="102"/>
      <c r="G3" s="102"/>
      <c r="H3" s="102"/>
    </row>
    <row r="4" spans="2:9" ht="15.75" x14ac:dyDescent="0.25">
      <c r="B4" s="102" t="s">
        <v>99</v>
      </c>
      <c r="C4" s="102"/>
      <c r="D4" s="102"/>
      <c r="E4" s="102"/>
      <c r="F4" s="102"/>
      <c r="G4" s="102"/>
      <c r="H4" s="102"/>
    </row>
    <row r="5" spans="2:9" ht="15.75" thickBot="1" x14ac:dyDescent="0.3"/>
    <row r="6" spans="2:9" ht="15.75" thickBot="1" x14ac:dyDescent="0.3">
      <c r="B6" s="88"/>
      <c r="C6" s="89"/>
      <c r="D6" s="21"/>
      <c r="E6" s="103" t="s">
        <v>46</v>
      </c>
      <c r="F6" s="110" t="s">
        <v>47</v>
      </c>
      <c r="G6" s="107" t="s">
        <v>48</v>
      </c>
      <c r="H6" s="108"/>
      <c r="I6" s="97" t="s">
        <v>98</v>
      </c>
    </row>
    <row r="7" spans="2:9" ht="23.25" customHeight="1" thickBot="1" x14ac:dyDescent="0.3">
      <c r="B7" s="87" t="s">
        <v>0</v>
      </c>
      <c r="C7" s="40" t="s">
        <v>44</v>
      </c>
      <c r="D7" s="41" t="s">
        <v>1</v>
      </c>
      <c r="E7" s="109"/>
      <c r="F7" s="111"/>
      <c r="G7" s="75" t="s">
        <v>53</v>
      </c>
      <c r="H7" s="76" t="s">
        <v>54</v>
      </c>
      <c r="I7" s="114"/>
    </row>
    <row r="8" spans="2:9" ht="17.25" customHeight="1" x14ac:dyDescent="0.25">
      <c r="B8" s="52">
        <v>1</v>
      </c>
      <c r="C8" s="46">
        <v>1104649676</v>
      </c>
      <c r="D8" s="47" t="s">
        <v>60</v>
      </c>
      <c r="E8" s="48" t="s">
        <v>51</v>
      </c>
      <c r="F8" s="49" t="s">
        <v>50</v>
      </c>
      <c r="G8" s="19"/>
      <c r="H8" s="77"/>
      <c r="I8" s="20"/>
    </row>
    <row r="9" spans="2:9" ht="17.25" customHeight="1" x14ac:dyDescent="0.25">
      <c r="B9" s="52">
        <v>2</v>
      </c>
      <c r="C9" s="26">
        <v>1714565296</v>
      </c>
      <c r="D9" s="27" t="s">
        <v>61</v>
      </c>
      <c r="E9" s="3" t="s">
        <v>52</v>
      </c>
      <c r="F9" s="44" t="s">
        <v>50</v>
      </c>
      <c r="G9" s="11"/>
      <c r="H9" s="71"/>
      <c r="I9" s="12"/>
    </row>
    <row r="10" spans="2:9" ht="17.25" customHeight="1" x14ac:dyDescent="0.25">
      <c r="B10" s="52">
        <v>3</v>
      </c>
      <c r="C10" s="28" t="s">
        <v>62</v>
      </c>
      <c r="D10" s="29" t="s">
        <v>63</v>
      </c>
      <c r="E10" s="3" t="s">
        <v>52</v>
      </c>
      <c r="F10" s="44" t="s">
        <v>50</v>
      </c>
      <c r="G10" s="11"/>
      <c r="H10" s="71"/>
      <c r="I10" s="12"/>
    </row>
    <row r="11" spans="2:9" ht="17.25" customHeight="1" x14ac:dyDescent="0.25">
      <c r="B11" s="52">
        <v>4</v>
      </c>
      <c r="C11" s="30">
        <v>1719789271</v>
      </c>
      <c r="D11" s="31" t="s">
        <v>64</v>
      </c>
      <c r="E11" s="3" t="s">
        <v>52</v>
      </c>
      <c r="F11" s="44" t="s">
        <v>50</v>
      </c>
      <c r="G11" s="11"/>
      <c r="H11" s="71"/>
      <c r="I11" s="12"/>
    </row>
    <row r="12" spans="2:9" ht="17.25" customHeight="1" x14ac:dyDescent="0.25">
      <c r="B12" s="52">
        <v>5</v>
      </c>
      <c r="C12" s="32">
        <v>401142989</v>
      </c>
      <c r="D12" s="29" t="s">
        <v>65</v>
      </c>
      <c r="E12" s="3" t="s">
        <v>51</v>
      </c>
      <c r="F12" s="44" t="s">
        <v>50</v>
      </c>
      <c r="G12" s="11"/>
      <c r="H12" s="71"/>
      <c r="I12" s="12"/>
    </row>
    <row r="13" spans="2:9" ht="17.25" customHeight="1" x14ac:dyDescent="0.25">
      <c r="B13" s="52">
        <v>6</v>
      </c>
      <c r="C13" s="33">
        <v>1716094881</v>
      </c>
      <c r="D13" s="31" t="s">
        <v>66</v>
      </c>
      <c r="E13" s="3" t="s">
        <v>51</v>
      </c>
      <c r="F13" s="44" t="s">
        <v>50</v>
      </c>
      <c r="G13" s="11"/>
      <c r="H13" s="71"/>
      <c r="I13" s="12"/>
    </row>
    <row r="14" spans="2:9" ht="17.25" customHeight="1" x14ac:dyDescent="0.25">
      <c r="B14" s="52">
        <v>7</v>
      </c>
      <c r="C14" s="32">
        <v>1724853377</v>
      </c>
      <c r="D14" s="29" t="s">
        <v>67</v>
      </c>
      <c r="E14" s="3" t="s">
        <v>51</v>
      </c>
      <c r="F14" s="44" t="s">
        <v>50</v>
      </c>
      <c r="G14" s="11"/>
      <c r="H14" s="71"/>
      <c r="I14" s="12"/>
    </row>
    <row r="15" spans="2:9" ht="17.25" customHeight="1" x14ac:dyDescent="0.25">
      <c r="B15" s="52">
        <v>8</v>
      </c>
      <c r="C15" s="26">
        <v>1719786269</v>
      </c>
      <c r="D15" s="27" t="s">
        <v>68</v>
      </c>
      <c r="E15" s="3" t="s">
        <v>52</v>
      </c>
      <c r="F15" s="44" t="s">
        <v>50</v>
      </c>
      <c r="G15" s="11"/>
      <c r="H15" s="71"/>
      <c r="I15" s="12"/>
    </row>
    <row r="16" spans="2:9" ht="17.25" customHeight="1" x14ac:dyDescent="0.25">
      <c r="B16" s="52">
        <v>9</v>
      </c>
      <c r="C16" s="32">
        <v>1716624166</v>
      </c>
      <c r="D16" s="29" t="s">
        <v>69</v>
      </c>
      <c r="E16" s="3" t="s">
        <v>51</v>
      </c>
      <c r="F16" s="44" t="s">
        <v>50</v>
      </c>
      <c r="G16" s="11"/>
      <c r="H16" s="71"/>
      <c r="I16" s="12"/>
    </row>
    <row r="17" spans="2:9" ht="17.25" customHeight="1" x14ac:dyDescent="0.25">
      <c r="B17" s="52">
        <v>10</v>
      </c>
      <c r="C17" s="34">
        <v>1717102923</v>
      </c>
      <c r="D17" s="27" t="s">
        <v>70</v>
      </c>
      <c r="E17" s="3" t="s">
        <v>51</v>
      </c>
      <c r="F17" s="44" t="s">
        <v>50</v>
      </c>
      <c r="G17" s="11"/>
      <c r="H17" s="71"/>
      <c r="I17" s="12"/>
    </row>
    <row r="18" spans="2:9" ht="17.25" customHeight="1" x14ac:dyDescent="0.25">
      <c r="B18" s="52">
        <v>11</v>
      </c>
      <c r="C18" s="34">
        <v>1712662202</v>
      </c>
      <c r="D18" s="27" t="s">
        <v>71</v>
      </c>
      <c r="E18" s="3" t="s">
        <v>51</v>
      </c>
      <c r="F18" s="44" t="s">
        <v>50</v>
      </c>
      <c r="G18" s="11"/>
      <c r="H18" s="71"/>
      <c r="I18" s="12"/>
    </row>
    <row r="19" spans="2:9" ht="17.25" customHeight="1" x14ac:dyDescent="0.25">
      <c r="B19" s="52">
        <v>12</v>
      </c>
      <c r="C19" s="33">
        <v>1719807578</v>
      </c>
      <c r="D19" s="31" t="s">
        <v>72</v>
      </c>
      <c r="E19" s="3" t="s">
        <v>51</v>
      </c>
      <c r="F19" s="44" t="s">
        <v>50</v>
      </c>
      <c r="G19" s="11"/>
      <c r="H19" s="71"/>
      <c r="I19" s="12"/>
    </row>
    <row r="20" spans="2:9" ht="17.25" customHeight="1" x14ac:dyDescent="0.25">
      <c r="B20" s="52">
        <v>13</v>
      </c>
      <c r="C20" s="32">
        <v>1721456380</v>
      </c>
      <c r="D20" s="29" t="s">
        <v>73</v>
      </c>
      <c r="E20" s="3" t="s">
        <v>51</v>
      </c>
      <c r="F20" s="44" t="s">
        <v>50</v>
      </c>
      <c r="G20" s="11"/>
      <c r="H20" s="71"/>
      <c r="I20" s="12"/>
    </row>
    <row r="21" spans="2:9" ht="17.25" customHeight="1" x14ac:dyDescent="0.25">
      <c r="B21" s="52">
        <v>14</v>
      </c>
      <c r="C21" s="32">
        <v>917306748</v>
      </c>
      <c r="D21" s="29" t="s">
        <v>74</v>
      </c>
      <c r="E21" s="3" t="s">
        <v>51</v>
      </c>
      <c r="F21" s="44" t="s">
        <v>50</v>
      </c>
      <c r="G21" s="11"/>
      <c r="H21" s="71"/>
      <c r="I21" s="12"/>
    </row>
    <row r="22" spans="2:9" ht="17.25" customHeight="1" x14ac:dyDescent="0.25">
      <c r="B22" s="52">
        <v>15</v>
      </c>
      <c r="C22" s="34">
        <v>1721450516</v>
      </c>
      <c r="D22" s="27" t="s">
        <v>75</v>
      </c>
      <c r="E22" s="3" t="s">
        <v>51</v>
      </c>
      <c r="F22" s="44" t="s">
        <v>50</v>
      </c>
      <c r="G22" s="11"/>
      <c r="H22" s="71"/>
      <c r="I22" s="12"/>
    </row>
    <row r="23" spans="2:9" ht="17.25" customHeight="1" x14ac:dyDescent="0.25">
      <c r="B23" s="52">
        <v>16</v>
      </c>
      <c r="C23" s="32">
        <v>1712884145</v>
      </c>
      <c r="D23" s="29" t="s">
        <v>76</v>
      </c>
      <c r="E23" s="3" t="s">
        <v>51</v>
      </c>
      <c r="F23" s="44" t="s">
        <v>50</v>
      </c>
      <c r="G23" s="11"/>
      <c r="H23" s="71"/>
      <c r="I23" s="12"/>
    </row>
    <row r="24" spans="2:9" ht="17.25" customHeight="1" x14ac:dyDescent="0.25">
      <c r="B24" s="52">
        <v>17</v>
      </c>
      <c r="C24" s="33">
        <v>1716480429</v>
      </c>
      <c r="D24" s="31" t="s">
        <v>77</v>
      </c>
      <c r="E24" s="3" t="s">
        <v>51</v>
      </c>
      <c r="F24" s="44" t="s">
        <v>50</v>
      </c>
      <c r="G24" s="11"/>
      <c r="H24" s="71"/>
      <c r="I24" s="12"/>
    </row>
    <row r="25" spans="2:9" ht="17.25" customHeight="1" x14ac:dyDescent="0.25">
      <c r="B25" s="52">
        <v>18</v>
      </c>
      <c r="C25" s="33">
        <v>1711202463</v>
      </c>
      <c r="D25" s="31" t="s">
        <v>78</v>
      </c>
      <c r="E25" s="3" t="s">
        <v>52</v>
      </c>
      <c r="F25" s="44" t="s">
        <v>50</v>
      </c>
      <c r="G25" s="11"/>
      <c r="H25" s="71"/>
      <c r="I25" s="12"/>
    </row>
    <row r="26" spans="2:9" ht="17.25" customHeight="1" x14ac:dyDescent="0.25">
      <c r="B26" s="52">
        <v>19</v>
      </c>
      <c r="C26" s="32">
        <v>1715999676</v>
      </c>
      <c r="D26" s="29" t="s">
        <v>79</v>
      </c>
      <c r="E26" s="3" t="s">
        <v>51</v>
      </c>
      <c r="F26" s="44" t="s">
        <v>50</v>
      </c>
      <c r="G26" s="11"/>
      <c r="H26" s="71"/>
      <c r="I26" s="12"/>
    </row>
    <row r="27" spans="2:9" ht="17.25" customHeight="1" x14ac:dyDescent="0.25">
      <c r="B27" s="52">
        <v>20</v>
      </c>
      <c r="C27" s="34">
        <v>1310616220</v>
      </c>
      <c r="D27" s="27" t="s">
        <v>80</v>
      </c>
      <c r="E27" s="3" t="s">
        <v>51</v>
      </c>
      <c r="F27" s="44" t="s">
        <v>49</v>
      </c>
      <c r="G27" s="11"/>
      <c r="H27" s="71"/>
      <c r="I27" s="12"/>
    </row>
    <row r="28" spans="2:9" ht="17.25" customHeight="1" x14ac:dyDescent="0.25">
      <c r="B28" s="52">
        <v>21</v>
      </c>
      <c r="C28" s="34">
        <v>1718143082</v>
      </c>
      <c r="D28" s="27" t="s">
        <v>81</v>
      </c>
      <c r="E28" s="3" t="s">
        <v>51</v>
      </c>
      <c r="F28" s="44" t="s">
        <v>50</v>
      </c>
      <c r="G28" s="11"/>
      <c r="H28" s="71"/>
      <c r="I28" s="12"/>
    </row>
    <row r="29" spans="2:9" ht="17.25" customHeight="1" x14ac:dyDescent="0.25">
      <c r="B29" s="52">
        <v>22</v>
      </c>
      <c r="C29" s="33">
        <v>1717242323</v>
      </c>
      <c r="D29" s="31" t="s">
        <v>82</v>
      </c>
      <c r="E29" s="3" t="s">
        <v>51</v>
      </c>
      <c r="F29" s="44" t="s">
        <v>50</v>
      </c>
      <c r="G29" s="11" t="s">
        <v>108</v>
      </c>
      <c r="H29" s="78">
        <v>0.8</v>
      </c>
      <c r="I29" s="12" t="s">
        <v>110</v>
      </c>
    </row>
    <row r="30" spans="2:9" ht="17.25" customHeight="1" x14ac:dyDescent="0.25">
      <c r="B30" s="52">
        <v>23</v>
      </c>
      <c r="C30" s="32">
        <v>1310726615</v>
      </c>
      <c r="D30" s="29" t="s">
        <v>83</v>
      </c>
      <c r="E30" s="3" t="s">
        <v>52</v>
      </c>
      <c r="F30" s="44" t="s">
        <v>50</v>
      </c>
      <c r="G30" s="11"/>
      <c r="H30" s="71"/>
      <c r="I30" s="12"/>
    </row>
    <row r="31" spans="2:9" ht="17.25" customHeight="1" x14ac:dyDescent="0.25">
      <c r="B31" s="52">
        <v>24</v>
      </c>
      <c r="C31" s="33">
        <v>2300257942</v>
      </c>
      <c r="D31" s="31" t="s">
        <v>84</v>
      </c>
      <c r="E31" s="3" t="s">
        <v>52</v>
      </c>
      <c r="F31" s="44" t="s">
        <v>50</v>
      </c>
      <c r="G31" s="11"/>
      <c r="H31" s="71"/>
      <c r="I31" s="12"/>
    </row>
    <row r="32" spans="2:9" ht="17.25" customHeight="1" x14ac:dyDescent="0.25">
      <c r="B32" s="52">
        <v>25</v>
      </c>
      <c r="C32" s="32">
        <v>1708373764</v>
      </c>
      <c r="D32" s="29" t="s">
        <v>85</v>
      </c>
      <c r="E32" s="3" t="s">
        <v>51</v>
      </c>
      <c r="F32" s="44" t="s">
        <v>50</v>
      </c>
      <c r="G32" s="11"/>
      <c r="H32" s="71"/>
      <c r="I32" s="12"/>
    </row>
    <row r="33" spans="2:9" ht="17.25" customHeight="1" x14ac:dyDescent="0.25">
      <c r="B33" s="52">
        <v>26</v>
      </c>
      <c r="C33" s="32">
        <v>1715877310</v>
      </c>
      <c r="D33" s="29" t="s">
        <v>86</v>
      </c>
      <c r="E33" s="3" t="s">
        <v>51</v>
      </c>
      <c r="F33" s="44" t="s">
        <v>50</v>
      </c>
      <c r="G33" s="11"/>
      <c r="H33" s="71"/>
      <c r="I33" s="12"/>
    </row>
    <row r="34" spans="2:9" ht="17.25" customHeight="1" x14ac:dyDescent="0.25">
      <c r="B34" s="52">
        <v>27</v>
      </c>
      <c r="C34" s="34">
        <v>1715080535</v>
      </c>
      <c r="D34" s="27" t="s">
        <v>87</v>
      </c>
      <c r="E34" s="3" t="s">
        <v>52</v>
      </c>
      <c r="F34" s="44" t="s">
        <v>50</v>
      </c>
      <c r="G34" s="11"/>
      <c r="H34" s="71"/>
      <c r="I34" s="12"/>
    </row>
    <row r="35" spans="2:9" ht="17.25" customHeight="1" x14ac:dyDescent="0.25">
      <c r="B35" s="52">
        <v>28</v>
      </c>
      <c r="C35" s="34">
        <v>1715442107</v>
      </c>
      <c r="D35" s="27" t="s">
        <v>88</v>
      </c>
      <c r="E35" s="3" t="s">
        <v>51</v>
      </c>
      <c r="F35" s="44" t="s">
        <v>50</v>
      </c>
      <c r="G35" s="11"/>
      <c r="H35" s="71"/>
      <c r="I35" s="12"/>
    </row>
    <row r="36" spans="2:9" ht="17.25" customHeight="1" x14ac:dyDescent="0.25">
      <c r="B36" s="52">
        <v>29</v>
      </c>
      <c r="C36" s="34">
        <v>1717562779</v>
      </c>
      <c r="D36" s="27" t="s">
        <v>89</v>
      </c>
      <c r="E36" s="3" t="s">
        <v>52</v>
      </c>
      <c r="F36" s="44" t="s">
        <v>50</v>
      </c>
      <c r="G36" s="11"/>
      <c r="H36" s="71"/>
      <c r="I36" s="12"/>
    </row>
    <row r="37" spans="2:9" ht="17.25" customHeight="1" x14ac:dyDescent="0.25">
      <c r="B37" s="52">
        <v>30</v>
      </c>
      <c r="C37" s="32">
        <v>1706401419</v>
      </c>
      <c r="D37" s="31" t="s">
        <v>90</v>
      </c>
      <c r="E37" s="3" t="s">
        <v>51</v>
      </c>
      <c r="F37" s="44" t="s">
        <v>50</v>
      </c>
      <c r="G37" s="11"/>
      <c r="H37" s="71"/>
      <c r="I37" s="12"/>
    </row>
    <row r="38" spans="2:9" ht="17.25" customHeight="1" x14ac:dyDescent="0.25">
      <c r="B38" s="52">
        <v>31</v>
      </c>
      <c r="C38" s="33">
        <v>1713603205</v>
      </c>
      <c r="D38" s="31" t="s">
        <v>91</v>
      </c>
      <c r="E38" s="3" t="s">
        <v>51</v>
      </c>
      <c r="F38" s="44" t="s">
        <v>50</v>
      </c>
      <c r="G38" s="11"/>
      <c r="H38" s="71"/>
      <c r="I38" s="12"/>
    </row>
    <row r="39" spans="2:9" ht="17.25" customHeight="1" x14ac:dyDescent="0.25">
      <c r="B39" s="52">
        <v>32</v>
      </c>
      <c r="C39" s="32">
        <v>802484659</v>
      </c>
      <c r="D39" s="29" t="s">
        <v>92</v>
      </c>
      <c r="E39" s="3" t="s">
        <v>51</v>
      </c>
      <c r="F39" s="44" t="s">
        <v>50</v>
      </c>
      <c r="G39" s="11"/>
      <c r="H39" s="71"/>
      <c r="I39" s="12"/>
    </row>
    <row r="40" spans="2:9" ht="17.25" customHeight="1" x14ac:dyDescent="0.25">
      <c r="B40" s="52">
        <v>33</v>
      </c>
      <c r="C40" s="35" t="s">
        <v>93</v>
      </c>
      <c r="D40" s="27" t="s">
        <v>94</v>
      </c>
      <c r="E40" s="3" t="s">
        <v>52</v>
      </c>
      <c r="F40" s="44" t="s">
        <v>50</v>
      </c>
      <c r="G40" s="11"/>
      <c r="H40" s="71"/>
      <c r="I40" s="12"/>
    </row>
    <row r="41" spans="2:9" ht="17.25" customHeight="1" x14ac:dyDescent="0.25">
      <c r="B41" s="52">
        <v>34</v>
      </c>
      <c r="C41" s="33">
        <v>1705346060</v>
      </c>
      <c r="D41" s="31" t="s">
        <v>95</v>
      </c>
      <c r="E41" s="3" t="s">
        <v>52</v>
      </c>
      <c r="F41" s="44" t="s">
        <v>50</v>
      </c>
      <c r="G41" s="11"/>
      <c r="H41" s="71"/>
      <c r="I41" s="12"/>
    </row>
    <row r="42" spans="2:9" ht="17.25" customHeight="1" x14ac:dyDescent="0.25">
      <c r="B42" s="52">
        <v>35</v>
      </c>
      <c r="C42" s="32">
        <v>1720651353</v>
      </c>
      <c r="D42" s="29" t="s">
        <v>96</v>
      </c>
      <c r="E42" s="3" t="s">
        <v>51</v>
      </c>
      <c r="F42" s="44" t="s">
        <v>49</v>
      </c>
      <c r="G42" s="11"/>
      <c r="H42" s="71"/>
      <c r="I42" s="12"/>
    </row>
    <row r="43" spans="2:9" ht="17.25" customHeight="1" thickBot="1" x14ac:dyDescent="0.3">
      <c r="B43" s="39">
        <v>36</v>
      </c>
      <c r="C43" s="37">
        <v>1708818636</v>
      </c>
      <c r="D43" s="38" t="s">
        <v>97</v>
      </c>
      <c r="E43" s="5" t="s">
        <v>52</v>
      </c>
      <c r="F43" s="15" t="s">
        <v>109</v>
      </c>
      <c r="G43" s="13"/>
      <c r="H43" s="79"/>
      <c r="I43" s="14"/>
    </row>
    <row r="44" spans="2:9" x14ac:dyDescent="0.25">
      <c r="D44" s="67" t="s">
        <v>105</v>
      </c>
      <c r="E44">
        <v>24</v>
      </c>
      <c r="F44" s="7"/>
    </row>
    <row r="45" spans="2:9" x14ac:dyDescent="0.25">
      <c r="D45" s="66" t="s">
        <v>104</v>
      </c>
      <c r="E45">
        <v>12</v>
      </c>
      <c r="F45" s="7"/>
    </row>
    <row r="47" spans="2:9" ht="15.75" x14ac:dyDescent="0.25">
      <c r="B47" s="102" t="s">
        <v>42</v>
      </c>
      <c r="C47" s="102"/>
      <c r="D47" s="102"/>
      <c r="E47" s="102"/>
      <c r="F47" s="102"/>
      <c r="G47" s="102"/>
    </row>
    <row r="48" spans="2:9" ht="15.75" x14ac:dyDescent="0.25">
      <c r="B48" s="101" t="s">
        <v>129</v>
      </c>
      <c r="C48" s="101"/>
      <c r="D48" s="101"/>
      <c r="E48" s="101"/>
      <c r="F48" s="101"/>
      <c r="G48" s="101"/>
    </row>
    <row r="49" spans="2:8" ht="15.75" customHeight="1" x14ac:dyDescent="0.25">
      <c r="B49" s="101" t="s">
        <v>103</v>
      </c>
      <c r="C49" s="101"/>
      <c r="D49" s="101"/>
      <c r="E49" s="101"/>
      <c r="F49" s="101"/>
      <c r="G49" s="101"/>
    </row>
    <row r="50" spans="2:8" ht="15.75" thickBot="1" x14ac:dyDescent="0.3">
      <c r="B50" s="1"/>
      <c r="C50" s="1"/>
      <c r="F50"/>
    </row>
    <row r="51" spans="2:8" x14ac:dyDescent="0.25">
      <c r="B51" s="103" t="s">
        <v>0</v>
      </c>
      <c r="C51" s="103" t="s">
        <v>44</v>
      </c>
      <c r="D51" s="103" t="s">
        <v>1</v>
      </c>
      <c r="E51" s="103" t="s">
        <v>100</v>
      </c>
      <c r="F51" s="105" t="s">
        <v>46</v>
      </c>
      <c r="G51" s="105" t="s">
        <v>58</v>
      </c>
      <c r="H51" s="99" t="s">
        <v>98</v>
      </c>
    </row>
    <row r="52" spans="2:8" ht="15.75" thickBot="1" x14ac:dyDescent="0.3">
      <c r="B52" s="109"/>
      <c r="C52" s="109"/>
      <c r="D52" s="109"/>
      <c r="E52" s="109"/>
      <c r="F52" s="112"/>
      <c r="G52" s="112"/>
      <c r="H52" s="113"/>
    </row>
    <row r="53" spans="2:8" ht="45.75" customHeight="1" x14ac:dyDescent="0.25">
      <c r="B53" s="53">
        <v>1</v>
      </c>
      <c r="C53" s="54">
        <v>2350337594</v>
      </c>
      <c r="D53" s="63" t="s">
        <v>112</v>
      </c>
      <c r="E53" s="58" t="s">
        <v>101</v>
      </c>
      <c r="F53" s="54" t="s">
        <v>52</v>
      </c>
      <c r="G53" s="58" t="s">
        <v>113</v>
      </c>
      <c r="H53" s="60" t="s">
        <v>102</v>
      </c>
    </row>
    <row r="54" spans="2:8" ht="51" x14ac:dyDescent="0.25">
      <c r="B54" s="55">
        <v>2</v>
      </c>
      <c r="C54" s="56">
        <v>1722351234</v>
      </c>
      <c r="D54" s="64" t="s">
        <v>114</v>
      </c>
      <c r="E54" s="59" t="s">
        <v>101</v>
      </c>
      <c r="F54" s="56" t="s">
        <v>51</v>
      </c>
      <c r="G54" s="59" t="s">
        <v>113</v>
      </c>
      <c r="H54" s="61" t="s">
        <v>102</v>
      </c>
    </row>
    <row r="55" spans="2:8" ht="51" x14ac:dyDescent="0.25">
      <c r="B55" s="55">
        <v>3</v>
      </c>
      <c r="C55" s="56">
        <v>2351086802</v>
      </c>
      <c r="D55" s="64" t="s">
        <v>115</v>
      </c>
      <c r="E55" s="59" t="s">
        <v>101</v>
      </c>
      <c r="F55" s="56" t="s">
        <v>51</v>
      </c>
      <c r="G55" s="59" t="s">
        <v>113</v>
      </c>
      <c r="H55" s="61" t="s">
        <v>102</v>
      </c>
    </row>
    <row r="56" spans="2:8" ht="51" x14ac:dyDescent="0.25">
      <c r="B56" s="55">
        <v>4</v>
      </c>
      <c r="C56" s="56">
        <v>2350672735</v>
      </c>
      <c r="D56" s="64" t="s">
        <v>116</v>
      </c>
      <c r="E56" s="59" t="s">
        <v>101</v>
      </c>
      <c r="F56" s="56" t="s">
        <v>52</v>
      </c>
      <c r="G56" s="59" t="s">
        <v>113</v>
      </c>
      <c r="H56" s="61" t="s">
        <v>102</v>
      </c>
    </row>
    <row r="57" spans="2:8" ht="51" x14ac:dyDescent="0.25">
      <c r="B57" s="55">
        <v>5</v>
      </c>
      <c r="C57" s="56">
        <v>2350046179</v>
      </c>
      <c r="D57" s="64" t="s">
        <v>117</v>
      </c>
      <c r="E57" s="59" t="s">
        <v>101</v>
      </c>
      <c r="F57" s="56" t="s">
        <v>51</v>
      </c>
      <c r="G57" s="59" t="s">
        <v>113</v>
      </c>
      <c r="H57" s="61" t="s">
        <v>102</v>
      </c>
    </row>
    <row r="58" spans="2:8" ht="51" x14ac:dyDescent="0.25">
      <c r="B58" s="55">
        <v>6</v>
      </c>
      <c r="C58" s="56">
        <v>2350584070</v>
      </c>
      <c r="D58" s="92" t="s">
        <v>118</v>
      </c>
      <c r="E58" s="59" t="s">
        <v>101</v>
      </c>
      <c r="F58" s="56" t="s">
        <v>51</v>
      </c>
      <c r="G58" s="59" t="s">
        <v>113</v>
      </c>
      <c r="H58" s="61" t="s">
        <v>102</v>
      </c>
    </row>
    <row r="59" spans="2:8" ht="51" x14ac:dyDescent="0.25">
      <c r="B59" s="55">
        <v>7</v>
      </c>
      <c r="C59" s="56">
        <v>2300817596</v>
      </c>
      <c r="D59" s="64" t="s">
        <v>119</v>
      </c>
      <c r="E59" s="59" t="s">
        <v>101</v>
      </c>
      <c r="F59" s="56" t="s">
        <v>51</v>
      </c>
      <c r="G59" s="59" t="s">
        <v>113</v>
      </c>
      <c r="H59" s="61" t="s">
        <v>102</v>
      </c>
    </row>
    <row r="60" spans="2:8" ht="51" x14ac:dyDescent="0.25">
      <c r="B60" s="55">
        <v>8</v>
      </c>
      <c r="C60" s="56">
        <v>1315749695</v>
      </c>
      <c r="D60" s="64" t="s">
        <v>120</v>
      </c>
      <c r="E60" s="59" t="s">
        <v>101</v>
      </c>
      <c r="F60" s="56" t="s">
        <v>52</v>
      </c>
      <c r="G60" s="59" t="s">
        <v>113</v>
      </c>
      <c r="H60" s="61" t="s">
        <v>102</v>
      </c>
    </row>
    <row r="61" spans="2:8" ht="51" x14ac:dyDescent="0.25">
      <c r="B61" s="55">
        <v>9</v>
      </c>
      <c r="C61" s="56">
        <v>2350076630</v>
      </c>
      <c r="D61" s="64" t="s">
        <v>126</v>
      </c>
      <c r="E61" s="59" t="s">
        <v>101</v>
      </c>
      <c r="F61" s="56" t="s">
        <v>51</v>
      </c>
      <c r="G61" s="59" t="s">
        <v>113</v>
      </c>
      <c r="H61" s="61" t="s">
        <v>102</v>
      </c>
    </row>
    <row r="62" spans="2:8" ht="60" x14ac:dyDescent="0.25">
      <c r="B62" s="55">
        <v>10</v>
      </c>
      <c r="C62" s="56">
        <v>2300182199</v>
      </c>
      <c r="D62" s="64" t="s">
        <v>121</v>
      </c>
      <c r="E62" s="59" t="s">
        <v>101</v>
      </c>
      <c r="F62" s="56" t="s">
        <v>51</v>
      </c>
      <c r="G62" s="59" t="s">
        <v>122</v>
      </c>
      <c r="H62" s="61" t="s">
        <v>102</v>
      </c>
    </row>
    <row r="63" spans="2:8" ht="60" x14ac:dyDescent="0.25">
      <c r="B63" s="55">
        <v>11</v>
      </c>
      <c r="C63" s="56">
        <v>1718731340</v>
      </c>
      <c r="D63" s="64" t="s">
        <v>124</v>
      </c>
      <c r="E63" s="59" t="s">
        <v>101</v>
      </c>
      <c r="F63" s="56" t="s">
        <v>51</v>
      </c>
      <c r="G63" s="59" t="s">
        <v>122</v>
      </c>
      <c r="H63" s="61" t="s">
        <v>102</v>
      </c>
    </row>
    <row r="64" spans="2:8" ht="60" x14ac:dyDescent="0.25">
      <c r="B64" s="55">
        <v>12</v>
      </c>
      <c r="C64" s="56">
        <v>1724203011</v>
      </c>
      <c r="D64" s="64" t="s">
        <v>123</v>
      </c>
      <c r="E64" s="59" t="s">
        <v>101</v>
      </c>
      <c r="F64" s="56" t="s">
        <v>51</v>
      </c>
      <c r="G64" s="59" t="s">
        <v>122</v>
      </c>
      <c r="H64" s="61" t="s">
        <v>102</v>
      </c>
    </row>
    <row r="65" spans="2:8" ht="60.75" thickBot="1" x14ac:dyDescent="0.3">
      <c r="B65" s="57">
        <v>13</v>
      </c>
      <c r="C65" s="18">
        <v>1719825240</v>
      </c>
      <c r="D65" s="65" t="s">
        <v>125</v>
      </c>
      <c r="E65" s="93" t="s">
        <v>101</v>
      </c>
      <c r="F65" s="95" t="s">
        <v>52</v>
      </c>
      <c r="G65" s="93" t="s">
        <v>122</v>
      </c>
      <c r="H65" s="94" t="s">
        <v>102</v>
      </c>
    </row>
    <row r="67" spans="2:8" x14ac:dyDescent="0.25">
      <c r="E67" s="96" t="s">
        <v>127</v>
      </c>
      <c r="F67" s="6">
        <v>4</v>
      </c>
    </row>
    <row r="68" spans="2:8" x14ac:dyDescent="0.25">
      <c r="E68" s="96" t="s">
        <v>105</v>
      </c>
      <c r="F68" s="6">
        <v>9</v>
      </c>
    </row>
    <row r="69" spans="2:8" x14ac:dyDescent="0.25">
      <c r="E69" s="96" t="s">
        <v>128</v>
      </c>
      <c r="F69" s="6">
        <f>SUM(F67:F68)</f>
        <v>13</v>
      </c>
    </row>
  </sheetData>
  <mergeCells count="17">
    <mergeCell ref="I6:I7"/>
    <mergeCell ref="B3:H3"/>
    <mergeCell ref="B2:H2"/>
    <mergeCell ref="B47:G47"/>
    <mergeCell ref="B48:G48"/>
    <mergeCell ref="B49:G49"/>
    <mergeCell ref="B51:B52"/>
    <mergeCell ref="C51:C52"/>
    <mergeCell ref="D51:D52"/>
    <mergeCell ref="E51:E52"/>
    <mergeCell ref="F51:F52"/>
    <mergeCell ref="E6:E7"/>
    <mergeCell ref="F6:F7"/>
    <mergeCell ref="G6:H6"/>
    <mergeCell ref="B4:H4"/>
    <mergeCell ref="G51:G52"/>
    <mergeCell ref="H51:H52"/>
  </mergeCells>
  <hyperlinks>
    <hyperlink ref="C30" r:id="rId1" display="callto:1310726615" xr:uid="{00000000-0004-0000-0100-000000000000}"/>
    <hyperlink ref="C33" r:id="rId2" display="callto:1715877310" xr:uid="{00000000-0004-0000-0100-000001000000}"/>
  </hyperlinks>
  <pageMargins left="0.7" right="0.7" top="0.75" bottom="0.75" header="0.3" footer="0.3"/>
  <pageSetup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B2:L87"/>
  <sheetViews>
    <sheetView topLeftCell="A15" workbookViewId="0">
      <selection activeCell="E27" sqref="E27"/>
    </sheetView>
  </sheetViews>
  <sheetFormatPr baseColWidth="10" defaultColWidth="9.140625" defaultRowHeight="15" x14ac:dyDescent="0.25"/>
  <cols>
    <col min="2" max="2" width="3.140625" bestFit="1" customWidth="1"/>
    <col min="3" max="3" width="11" bestFit="1" customWidth="1"/>
    <col min="4" max="4" width="44.7109375" customWidth="1"/>
    <col min="5" max="5" width="18.5703125" customWidth="1"/>
    <col min="6" max="6" width="22.42578125" style="7" customWidth="1"/>
    <col min="7" max="7" width="15.42578125" customWidth="1"/>
    <col min="8" max="8" width="13.28515625" customWidth="1"/>
  </cols>
  <sheetData>
    <row r="2" spans="2:8" ht="15.75" x14ac:dyDescent="0.25">
      <c r="B2" s="102" t="s">
        <v>42</v>
      </c>
      <c r="C2" s="102"/>
      <c r="D2" s="102"/>
      <c r="E2" s="102"/>
      <c r="F2" s="102"/>
      <c r="G2" s="102"/>
      <c r="H2" s="102"/>
    </row>
    <row r="3" spans="2:8" ht="15.75" x14ac:dyDescent="0.25">
      <c r="B3" s="102" t="s">
        <v>43</v>
      </c>
      <c r="C3" s="102"/>
      <c r="D3" s="102"/>
      <c r="E3" s="102"/>
      <c r="F3" s="102"/>
      <c r="G3" s="102"/>
      <c r="H3" s="102"/>
    </row>
    <row r="4" spans="2:8" ht="15.75" x14ac:dyDescent="0.25">
      <c r="B4" s="102" t="s">
        <v>99</v>
      </c>
      <c r="C4" s="102"/>
      <c r="D4" s="102"/>
      <c r="E4" s="102"/>
      <c r="F4" s="102"/>
      <c r="G4" s="102"/>
      <c r="H4" s="102"/>
    </row>
    <row r="5" spans="2:8" ht="15.75" thickBot="1" x14ac:dyDescent="0.3">
      <c r="B5" s="1"/>
      <c r="C5" s="1"/>
    </row>
    <row r="6" spans="2:8" x14ac:dyDescent="0.25">
      <c r="B6" s="103" t="s">
        <v>0</v>
      </c>
      <c r="C6" s="103" t="s">
        <v>44</v>
      </c>
      <c r="D6" s="103" t="s">
        <v>1</v>
      </c>
      <c r="E6" s="103" t="s">
        <v>46</v>
      </c>
      <c r="F6" s="103" t="s">
        <v>47</v>
      </c>
      <c r="G6" s="115" t="s">
        <v>48</v>
      </c>
      <c r="H6" s="116"/>
    </row>
    <row r="7" spans="2:8" x14ac:dyDescent="0.25">
      <c r="B7" s="109"/>
      <c r="C7" s="109"/>
      <c r="D7" s="109"/>
      <c r="E7" s="109"/>
      <c r="F7" s="109"/>
      <c r="G7" s="42" t="s">
        <v>53</v>
      </c>
      <c r="H7" s="43" t="s">
        <v>54</v>
      </c>
    </row>
    <row r="8" spans="2:8" hidden="1" x14ac:dyDescent="0.25">
      <c r="B8" s="45">
        <v>1</v>
      </c>
      <c r="C8" s="72">
        <v>1311707051</v>
      </c>
      <c r="D8" s="47" t="s">
        <v>60</v>
      </c>
      <c r="E8" s="48" t="s">
        <v>51</v>
      </c>
      <c r="F8" s="73" t="s">
        <v>50</v>
      </c>
      <c r="G8" s="50"/>
      <c r="H8" s="51"/>
    </row>
    <row r="9" spans="2:8" x14ac:dyDescent="0.25">
      <c r="B9" s="2">
        <v>2</v>
      </c>
      <c r="C9" s="16">
        <v>1308217718</v>
      </c>
      <c r="D9" s="27" t="s">
        <v>61</v>
      </c>
      <c r="E9" s="3" t="s">
        <v>52</v>
      </c>
      <c r="F9" s="70" t="s">
        <v>50</v>
      </c>
      <c r="G9" s="11"/>
      <c r="H9" s="12"/>
    </row>
    <row r="10" spans="2:8" hidden="1" x14ac:dyDescent="0.25">
      <c r="B10" s="2">
        <v>3</v>
      </c>
      <c r="C10" s="16">
        <v>1309602017</v>
      </c>
      <c r="D10" s="3" t="s">
        <v>2</v>
      </c>
      <c r="E10" s="3" t="s">
        <v>51</v>
      </c>
      <c r="F10" s="44" t="s">
        <v>49</v>
      </c>
      <c r="G10" s="11"/>
      <c r="H10" s="12"/>
    </row>
    <row r="11" spans="2:8" hidden="1" x14ac:dyDescent="0.25">
      <c r="B11" s="2">
        <v>4</v>
      </c>
      <c r="C11" s="16">
        <v>1304467697</v>
      </c>
      <c r="D11" s="3" t="s">
        <v>3</v>
      </c>
      <c r="E11" s="3" t="s">
        <v>51</v>
      </c>
      <c r="F11" s="44" t="s">
        <v>50</v>
      </c>
      <c r="G11" s="11"/>
      <c r="H11" s="12"/>
    </row>
    <row r="12" spans="2:8" x14ac:dyDescent="0.25">
      <c r="B12" s="2">
        <v>5</v>
      </c>
      <c r="C12" s="16">
        <v>1305287177</v>
      </c>
      <c r="D12" s="3" t="s">
        <v>4</v>
      </c>
      <c r="E12" s="3" t="s">
        <v>52</v>
      </c>
      <c r="F12" s="44" t="s">
        <v>50</v>
      </c>
      <c r="G12" s="11"/>
      <c r="H12" s="12"/>
    </row>
    <row r="13" spans="2:8" hidden="1" x14ac:dyDescent="0.25">
      <c r="B13" s="2">
        <v>6</v>
      </c>
      <c r="C13" s="16">
        <v>1308224375</v>
      </c>
      <c r="D13" s="3" t="s">
        <v>5</v>
      </c>
      <c r="E13" s="3" t="s">
        <v>51</v>
      </c>
      <c r="F13" s="44" t="s">
        <v>49</v>
      </c>
      <c r="G13" s="11"/>
      <c r="H13" s="12"/>
    </row>
    <row r="14" spans="2:8" x14ac:dyDescent="0.25">
      <c r="B14" s="2">
        <v>7</v>
      </c>
      <c r="C14" s="16">
        <v>1310280662</v>
      </c>
      <c r="D14" s="29" t="s">
        <v>63</v>
      </c>
      <c r="E14" s="3" t="s">
        <v>52</v>
      </c>
      <c r="F14" s="70" t="s">
        <v>50</v>
      </c>
      <c r="G14" s="11"/>
      <c r="H14" s="12"/>
    </row>
    <row r="15" spans="2:8" x14ac:dyDescent="0.25">
      <c r="B15" s="2">
        <v>8</v>
      </c>
      <c r="C15" s="16">
        <v>1311528341</v>
      </c>
      <c r="D15" s="31" t="s">
        <v>64</v>
      </c>
      <c r="E15" s="3" t="s">
        <v>52</v>
      </c>
      <c r="F15" s="71" t="s">
        <v>50</v>
      </c>
      <c r="G15" s="11"/>
      <c r="H15" s="12"/>
    </row>
    <row r="16" spans="2:8" hidden="1" x14ac:dyDescent="0.25">
      <c r="B16" s="2">
        <v>9</v>
      </c>
      <c r="C16" s="16">
        <v>1307005114</v>
      </c>
      <c r="D16" s="3" t="s">
        <v>6</v>
      </c>
      <c r="E16" s="3" t="s">
        <v>51</v>
      </c>
      <c r="F16" s="44" t="s">
        <v>50</v>
      </c>
      <c r="G16" s="11"/>
      <c r="H16" s="12"/>
    </row>
    <row r="17" spans="2:12" hidden="1" x14ac:dyDescent="0.25">
      <c r="B17" s="2">
        <v>10</v>
      </c>
      <c r="C17" s="16">
        <v>1305952945</v>
      </c>
      <c r="D17" s="3" t="s">
        <v>7</v>
      </c>
      <c r="E17" s="3" t="s">
        <v>51</v>
      </c>
      <c r="F17" s="44" t="s">
        <v>49</v>
      </c>
      <c r="G17" s="11" t="s">
        <v>56</v>
      </c>
      <c r="H17" s="74">
        <v>0.79</v>
      </c>
    </row>
    <row r="18" spans="2:12" hidden="1" x14ac:dyDescent="0.25">
      <c r="B18" s="2">
        <v>11</v>
      </c>
      <c r="C18" s="16">
        <v>1311351348</v>
      </c>
      <c r="D18" s="3" t="s">
        <v>8</v>
      </c>
      <c r="E18" s="3" t="s">
        <v>51</v>
      </c>
      <c r="F18" s="44" t="s">
        <v>50</v>
      </c>
      <c r="G18" s="11"/>
      <c r="H18" s="12"/>
    </row>
    <row r="19" spans="2:12" hidden="1" x14ac:dyDescent="0.25">
      <c r="B19" s="2">
        <v>12</v>
      </c>
      <c r="C19" s="16">
        <v>1309458873</v>
      </c>
      <c r="D19" s="3" t="s">
        <v>9</v>
      </c>
      <c r="E19" s="3" t="s">
        <v>51</v>
      </c>
      <c r="F19" s="44" t="s">
        <v>49</v>
      </c>
      <c r="G19" s="11"/>
      <c r="H19" s="12"/>
    </row>
    <row r="20" spans="2:12" hidden="1" x14ac:dyDescent="0.25">
      <c r="B20" s="2">
        <v>13</v>
      </c>
      <c r="C20" s="16">
        <v>1308716073</v>
      </c>
      <c r="D20" s="3" t="s">
        <v>10</v>
      </c>
      <c r="E20" s="3" t="s">
        <v>51</v>
      </c>
      <c r="F20" s="44" t="s">
        <v>50</v>
      </c>
      <c r="G20" s="11"/>
      <c r="H20" s="12"/>
      <c r="K20">
        <v>34</v>
      </c>
      <c r="L20" t="s">
        <v>106</v>
      </c>
    </row>
    <row r="21" spans="2:12" hidden="1" x14ac:dyDescent="0.25">
      <c r="B21" s="2">
        <v>14</v>
      </c>
      <c r="C21" s="16">
        <v>1204520637</v>
      </c>
      <c r="D21" s="29" t="s">
        <v>65</v>
      </c>
      <c r="E21" s="3" t="s">
        <v>51</v>
      </c>
      <c r="F21" s="71" t="s">
        <v>50</v>
      </c>
      <c r="G21" s="11"/>
      <c r="H21" s="12"/>
      <c r="K21">
        <v>11</v>
      </c>
      <c r="L21" t="s">
        <v>107</v>
      </c>
    </row>
    <row r="22" spans="2:12" hidden="1" x14ac:dyDescent="0.25">
      <c r="B22" s="2">
        <v>15</v>
      </c>
      <c r="C22" s="16">
        <v>1308676152</v>
      </c>
      <c r="D22" s="31" t="s">
        <v>66</v>
      </c>
      <c r="E22" s="3" t="s">
        <v>51</v>
      </c>
      <c r="F22" s="71" t="s">
        <v>50</v>
      </c>
      <c r="G22" s="11"/>
      <c r="H22" s="12"/>
    </row>
    <row r="23" spans="2:12" hidden="1" x14ac:dyDescent="0.25">
      <c r="B23" s="2">
        <v>16</v>
      </c>
      <c r="C23" s="16">
        <v>1306435957</v>
      </c>
      <c r="D23" s="3" t="s">
        <v>11</v>
      </c>
      <c r="E23" s="3" t="s">
        <v>51</v>
      </c>
      <c r="F23" s="44" t="s">
        <v>49</v>
      </c>
      <c r="G23" s="11"/>
      <c r="H23" s="12"/>
    </row>
    <row r="24" spans="2:12" hidden="1" x14ac:dyDescent="0.25">
      <c r="B24" s="2">
        <v>17</v>
      </c>
      <c r="C24" s="17" t="s">
        <v>45</v>
      </c>
      <c r="D24" s="29" t="s">
        <v>67</v>
      </c>
      <c r="E24" s="3" t="s">
        <v>51</v>
      </c>
      <c r="F24" s="70" t="s">
        <v>50</v>
      </c>
      <c r="G24" s="11"/>
      <c r="H24" s="12"/>
    </row>
    <row r="25" spans="2:12" x14ac:dyDescent="0.25">
      <c r="B25" s="2">
        <v>18</v>
      </c>
      <c r="C25" s="16">
        <v>1306944966</v>
      </c>
      <c r="D25" s="3" t="s">
        <v>12</v>
      </c>
      <c r="E25" s="3" t="s">
        <v>52</v>
      </c>
      <c r="F25" s="44" t="s">
        <v>50</v>
      </c>
      <c r="G25" s="11"/>
      <c r="H25" s="12"/>
    </row>
    <row r="26" spans="2:12" x14ac:dyDescent="0.25">
      <c r="B26" s="2">
        <v>19</v>
      </c>
      <c r="C26" s="16">
        <v>1804462438</v>
      </c>
      <c r="D26" s="3" t="s">
        <v>13</v>
      </c>
      <c r="E26" s="3" t="s">
        <v>52</v>
      </c>
      <c r="F26" s="44" t="s">
        <v>50</v>
      </c>
      <c r="G26" s="11"/>
      <c r="H26" s="12"/>
    </row>
    <row r="27" spans="2:12" x14ac:dyDescent="0.25">
      <c r="B27" s="2">
        <v>20</v>
      </c>
      <c r="C27" s="16">
        <v>1311126591</v>
      </c>
      <c r="D27" s="3" t="s">
        <v>14</v>
      </c>
      <c r="E27" s="3" t="s">
        <v>52</v>
      </c>
      <c r="F27" s="44" t="s">
        <v>50</v>
      </c>
      <c r="G27" s="11"/>
      <c r="H27" s="12"/>
    </row>
    <row r="28" spans="2:12" x14ac:dyDescent="0.25">
      <c r="B28" s="2">
        <v>21</v>
      </c>
      <c r="C28" s="16">
        <v>1310944564</v>
      </c>
      <c r="D28" s="27" t="s">
        <v>68</v>
      </c>
      <c r="E28" s="3" t="s">
        <v>52</v>
      </c>
      <c r="F28" s="70" t="s">
        <v>50</v>
      </c>
      <c r="G28" s="11"/>
      <c r="H28" s="12"/>
    </row>
    <row r="29" spans="2:12" hidden="1" x14ac:dyDescent="0.25">
      <c r="B29" s="2">
        <v>22</v>
      </c>
      <c r="C29" s="16">
        <v>1307546265</v>
      </c>
      <c r="D29" s="29" t="s">
        <v>69</v>
      </c>
      <c r="E29" s="3" t="s">
        <v>51</v>
      </c>
      <c r="F29" s="70" t="s">
        <v>50</v>
      </c>
      <c r="G29" s="11"/>
      <c r="H29" s="12"/>
    </row>
    <row r="30" spans="2:12" hidden="1" x14ac:dyDescent="0.25">
      <c r="B30" s="2">
        <v>23</v>
      </c>
      <c r="C30" s="16">
        <v>1313183251</v>
      </c>
      <c r="D30" s="3" t="s">
        <v>15</v>
      </c>
      <c r="E30" s="3" t="s">
        <v>51</v>
      </c>
      <c r="F30" s="44" t="s">
        <v>50</v>
      </c>
      <c r="G30" s="11"/>
      <c r="H30" s="12"/>
    </row>
    <row r="31" spans="2:12" hidden="1" x14ac:dyDescent="0.25">
      <c r="B31" s="2">
        <v>24</v>
      </c>
      <c r="C31" s="16">
        <v>1308563020</v>
      </c>
      <c r="D31" s="27" t="s">
        <v>70</v>
      </c>
      <c r="E31" s="3" t="s">
        <v>51</v>
      </c>
      <c r="F31" s="70" t="s">
        <v>50</v>
      </c>
      <c r="G31" s="11"/>
      <c r="H31" s="12"/>
    </row>
    <row r="32" spans="2:12" hidden="1" x14ac:dyDescent="0.25">
      <c r="B32" s="2">
        <v>25</v>
      </c>
      <c r="C32" s="16">
        <v>1308059805</v>
      </c>
      <c r="D32" s="3" t="s">
        <v>16</v>
      </c>
      <c r="E32" s="3" t="s">
        <v>51</v>
      </c>
      <c r="F32" s="44" t="s">
        <v>50</v>
      </c>
      <c r="G32" s="11"/>
      <c r="H32" s="12"/>
    </row>
    <row r="33" spans="2:8" hidden="1" x14ac:dyDescent="0.25">
      <c r="B33" s="2">
        <v>26</v>
      </c>
      <c r="C33" s="16">
        <v>1311049728</v>
      </c>
      <c r="D33" s="27" t="s">
        <v>71</v>
      </c>
      <c r="E33" s="3" t="s">
        <v>51</v>
      </c>
      <c r="F33" s="70" t="s">
        <v>50</v>
      </c>
      <c r="G33" s="11"/>
      <c r="H33" s="12"/>
    </row>
    <row r="34" spans="2:8" hidden="1" x14ac:dyDescent="0.25">
      <c r="B34" s="2">
        <v>27</v>
      </c>
      <c r="C34" s="16">
        <v>1312036914</v>
      </c>
      <c r="D34" s="3" t="s">
        <v>17</v>
      </c>
      <c r="E34" s="3" t="s">
        <v>51</v>
      </c>
      <c r="F34" s="44" t="s">
        <v>50</v>
      </c>
      <c r="G34" s="11"/>
      <c r="H34" s="12"/>
    </row>
    <row r="35" spans="2:8" hidden="1" x14ac:dyDescent="0.25">
      <c r="B35" s="2">
        <v>28</v>
      </c>
      <c r="C35" s="16">
        <v>1311997421</v>
      </c>
      <c r="D35" s="31" t="s">
        <v>72</v>
      </c>
      <c r="E35" s="3" t="s">
        <v>51</v>
      </c>
      <c r="F35" s="70" t="s">
        <v>50</v>
      </c>
      <c r="G35" s="11"/>
      <c r="H35" s="12"/>
    </row>
    <row r="36" spans="2:8" x14ac:dyDescent="0.25">
      <c r="B36" s="2">
        <v>29</v>
      </c>
      <c r="C36" s="16">
        <v>1710734623</v>
      </c>
      <c r="D36" s="3" t="s">
        <v>18</v>
      </c>
      <c r="E36" s="3" t="s">
        <v>52</v>
      </c>
      <c r="F36" s="44" t="s">
        <v>50</v>
      </c>
      <c r="G36" s="11"/>
      <c r="H36" s="12"/>
    </row>
    <row r="37" spans="2:8" hidden="1" x14ac:dyDescent="0.25">
      <c r="B37" s="2">
        <v>30</v>
      </c>
      <c r="C37" s="16">
        <v>1309943346</v>
      </c>
      <c r="D37" s="29" t="s">
        <v>73</v>
      </c>
      <c r="E37" s="3" t="s">
        <v>51</v>
      </c>
      <c r="F37" s="70" t="s">
        <v>50</v>
      </c>
      <c r="G37" s="11"/>
      <c r="H37" s="12"/>
    </row>
    <row r="38" spans="2:8" hidden="1" x14ac:dyDescent="0.25">
      <c r="B38" s="2">
        <v>31</v>
      </c>
      <c r="C38" s="16">
        <v>1308389970</v>
      </c>
      <c r="D38" s="29" t="s">
        <v>74</v>
      </c>
      <c r="E38" s="3" t="s">
        <v>51</v>
      </c>
      <c r="F38" s="70" t="s">
        <v>50</v>
      </c>
      <c r="G38" s="11"/>
      <c r="H38" s="12"/>
    </row>
    <row r="39" spans="2:8" hidden="1" x14ac:dyDescent="0.25">
      <c r="B39" s="2">
        <v>32</v>
      </c>
      <c r="C39" s="16">
        <v>1309875720</v>
      </c>
      <c r="D39" s="27" t="s">
        <v>75</v>
      </c>
      <c r="E39" s="3" t="s">
        <v>51</v>
      </c>
      <c r="F39" s="70" t="s">
        <v>50</v>
      </c>
      <c r="G39" s="11"/>
      <c r="H39" s="12"/>
    </row>
    <row r="40" spans="2:8" hidden="1" x14ac:dyDescent="0.25">
      <c r="B40" s="2">
        <v>33</v>
      </c>
      <c r="C40" s="16">
        <v>1306123454</v>
      </c>
      <c r="D40" s="3" t="s">
        <v>19</v>
      </c>
      <c r="E40" s="3" t="s">
        <v>51</v>
      </c>
      <c r="F40" s="44" t="s">
        <v>50</v>
      </c>
      <c r="G40" s="11" t="s">
        <v>55</v>
      </c>
      <c r="H40" s="74">
        <v>0.4</v>
      </c>
    </row>
    <row r="41" spans="2:8" hidden="1" x14ac:dyDescent="0.25">
      <c r="B41" s="2">
        <v>34</v>
      </c>
      <c r="C41" s="16">
        <v>1303549578</v>
      </c>
      <c r="D41" s="29" t="s">
        <v>76</v>
      </c>
      <c r="E41" s="3" t="s">
        <v>51</v>
      </c>
      <c r="F41" s="70" t="s">
        <v>50</v>
      </c>
      <c r="G41" s="11"/>
      <c r="H41" s="12"/>
    </row>
    <row r="42" spans="2:8" x14ac:dyDescent="0.25">
      <c r="B42" s="2">
        <v>35</v>
      </c>
      <c r="C42" s="16">
        <v>1709838112</v>
      </c>
      <c r="D42" s="3" t="s">
        <v>20</v>
      </c>
      <c r="E42" s="3" t="s">
        <v>52</v>
      </c>
      <c r="F42" s="44" t="s">
        <v>50</v>
      </c>
      <c r="G42" s="11"/>
      <c r="H42" s="12"/>
    </row>
    <row r="43" spans="2:8" hidden="1" x14ac:dyDescent="0.25">
      <c r="B43" s="2">
        <v>36</v>
      </c>
      <c r="C43" s="16">
        <v>1311203341</v>
      </c>
      <c r="D43" s="3" t="s">
        <v>21</v>
      </c>
      <c r="E43" s="3" t="s">
        <v>51</v>
      </c>
      <c r="F43" s="44" t="s">
        <v>49</v>
      </c>
      <c r="G43" s="11"/>
      <c r="H43" s="12"/>
    </row>
    <row r="44" spans="2:8" x14ac:dyDescent="0.25">
      <c r="B44" s="2">
        <v>37</v>
      </c>
      <c r="C44" s="16">
        <v>1307562130</v>
      </c>
      <c r="D44" s="3" t="s">
        <v>22</v>
      </c>
      <c r="E44" s="3" t="s">
        <v>52</v>
      </c>
      <c r="F44" s="44" t="s">
        <v>50</v>
      </c>
      <c r="G44" s="11"/>
      <c r="H44" s="12"/>
    </row>
    <row r="45" spans="2:8" hidden="1" x14ac:dyDescent="0.25">
      <c r="B45" s="2">
        <v>38</v>
      </c>
      <c r="C45" s="16">
        <v>1309125555</v>
      </c>
      <c r="D45" s="31" t="s">
        <v>77</v>
      </c>
      <c r="E45" s="3" t="s">
        <v>51</v>
      </c>
      <c r="F45" s="70" t="s">
        <v>50</v>
      </c>
      <c r="G45" s="11"/>
      <c r="H45" s="12"/>
    </row>
    <row r="46" spans="2:8" hidden="1" x14ac:dyDescent="0.25">
      <c r="B46" s="2">
        <v>39</v>
      </c>
      <c r="C46" s="16">
        <v>1308217429</v>
      </c>
      <c r="D46" s="3" t="s">
        <v>23</v>
      </c>
      <c r="E46" s="3" t="s">
        <v>51</v>
      </c>
      <c r="F46" s="44" t="s">
        <v>50</v>
      </c>
      <c r="G46" s="11"/>
      <c r="H46" s="12"/>
    </row>
    <row r="47" spans="2:8" x14ac:dyDescent="0.25">
      <c r="B47" s="2">
        <v>40</v>
      </c>
      <c r="C47" s="26">
        <v>1104649676</v>
      </c>
      <c r="D47" s="31" t="s">
        <v>78</v>
      </c>
      <c r="E47" s="3" t="s">
        <v>52</v>
      </c>
      <c r="F47" s="70" t="s">
        <v>50</v>
      </c>
      <c r="G47" s="11"/>
      <c r="H47" s="12"/>
    </row>
    <row r="48" spans="2:8" hidden="1" x14ac:dyDescent="0.25">
      <c r="B48" s="2">
        <v>41</v>
      </c>
      <c r="C48" s="26">
        <v>1714565296</v>
      </c>
      <c r="D48" s="29" t="s">
        <v>79</v>
      </c>
      <c r="E48" s="3" t="s">
        <v>51</v>
      </c>
      <c r="F48" s="70" t="s">
        <v>50</v>
      </c>
      <c r="G48" s="11"/>
      <c r="H48" s="12"/>
    </row>
    <row r="49" spans="2:8" x14ac:dyDescent="0.25">
      <c r="B49" s="2">
        <v>42</v>
      </c>
      <c r="C49" s="28" t="s">
        <v>62</v>
      </c>
      <c r="D49" s="3" t="s">
        <v>24</v>
      </c>
      <c r="E49" s="3" t="s">
        <v>52</v>
      </c>
      <c r="F49" s="44" t="s">
        <v>50</v>
      </c>
      <c r="G49" s="11"/>
      <c r="H49" s="12"/>
    </row>
    <row r="50" spans="2:8" hidden="1" x14ac:dyDescent="0.25">
      <c r="B50" s="2">
        <v>43</v>
      </c>
      <c r="C50" s="32">
        <v>1724853377</v>
      </c>
      <c r="D50" s="27" t="s">
        <v>80</v>
      </c>
      <c r="E50" s="3" t="s">
        <v>51</v>
      </c>
      <c r="F50" s="70" t="s">
        <v>49</v>
      </c>
      <c r="G50" s="11"/>
      <c r="H50" s="12"/>
    </row>
    <row r="51" spans="2:8" x14ac:dyDescent="0.25">
      <c r="B51" s="2">
        <v>44</v>
      </c>
      <c r="C51" s="34">
        <v>1714416284</v>
      </c>
      <c r="D51" s="3" t="s">
        <v>25</v>
      </c>
      <c r="E51" s="3" t="s">
        <v>52</v>
      </c>
      <c r="F51" s="44" t="s">
        <v>50</v>
      </c>
      <c r="G51" s="11"/>
      <c r="H51" s="12"/>
    </row>
    <row r="52" spans="2:8" hidden="1" x14ac:dyDescent="0.25">
      <c r="B52" s="2">
        <v>45</v>
      </c>
      <c r="C52" s="26">
        <v>1719786269</v>
      </c>
      <c r="D52" s="27" t="s">
        <v>81</v>
      </c>
      <c r="E52" s="3" t="s">
        <v>51</v>
      </c>
      <c r="F52" s="70" t="s">
        <v>50</v>
      </c>
      <c r="G52" s="11"/>
      <c r="H52" s="12"/>
    </row>
    <row r="53" spans="2:8" hidden="1" x14ac:dyDescent="0.25">
      <c r="B53" s="2">
        <v>46</v>
      </c>
      <c r="C53" s="32">
        <v>1716624166</v>
      </c>
      <c r="D53" s="31" t="s">
        <v>82</v>
      </c>
      <c r="E53" s="3" t="s">
        <v>51</v>
      </c>
      <c r="F53" s="70" t="s">
        <v>50</v>
      </c>
      <c r="G53" s="11" t="s">
        <v>108</v>
      </c>
      <c r="H53" s="74">
        <v>0.8</v>
      </c>
    </row>
    <row r="54" spans="2:8" x14ac:dyDescent="0.25">
      <c r="B54" s="2">
        <v>47</v>
      </c>
      <c r="C54" s="34">
        <v>1305679589</v>
      </c>
      <c r="D54" s="29" t="s">
        <v>83</v>
      </c>
      <c r="E54" s="3" t="s">
        <v>52</v>
      </c>
      <c r="F54" s="70" t="s">
        <v>50</v>
      </c>
      <c r="G54" s="11"/>
      <c r="H54" s="12"/>
    </row>
    <row r="55" spans="2:8" hidden="1" x14ac:dyDescent="0.25">
      <c r="B55" s="2">
        <v>48</v>
      </c>
      <c r="C55" s="34">
        <v>1717102923</v>
      </c>
      <c r="D55" s="3" t="s">
        <v>26</v>
      </c>
      <c r="E55" s="3" t="s">
        <v>51</v>
      </c>
      <c r="F55" s="44" t="s">
        <v>50</v>
      </c>
      <c r="G55" s="11"/>
      <c r="H55" s="12"/>
    </row>
    <row r="56" spans="2:8" x14ac:dyDescent="0.25">
      <c r="B56" s="2">
        <v>49</v>
      </c>
      <c r="C56" s="33">
        <v>1724770803</v>
      </c>
      <c r="D56" s="31" t="s">
        <v>84</v>
      </c>
      <c r="E56" s="3" t="s">
        <v>52</v>
      </c>
      <c r="F56" s="70" t="s">
        <v>50</v>
      </c>
      <c r="G56" s="11"/>
      <c r="H56" s="12"/>
    </row>
    <row r="57" spans="2:8" hidden="1" x14ac:dyDescent="0.25">
      <c r="B57" s="2">
        <v>50</v>
      </c>
      <c r="C57" s="34">
        <v>1712662202</v>
      </c>
      <c r="D57" s="3" t="s">
        <v>27</v>
      </c>
      <c r="E57" s="3" t="s">
        <v>51</v>
      </c>
      <c r="F57" s="44" t="s">
        <v>50</v>
      </c>
      <c r="G57" s="11"/>
      <c r="H57" s="12"/>
    </row>
    <row r="58" spans="2:8" hidden="1" x14ac:dyDescent="0.25">
      <c r="B58" s="2">
        <v>51</v>
      </c>
      <c r="C58" s="33">
        <v>1719807578</v>
      </c>
      <c r="D58" s="29" t="s">
        <v>85</v>
      </c>
      <c r="E58" s="3" t="s">
        <v>51</v>
      </c>
      <c r="F58" s="70" t="s">
        <v>50</v>
      </c>
      <c r="G58" s="11"/>
      <c r="H58" s="12"/>
    </row>
    <row r="59" spans="2:8" hidden="1" x14ac:dyDescent="0.25">
      <c r="B59" s="2">
        <v>52</v>
      </c>
      <c r="C59" s="32">
        <v>1721456380</v>
      </c>
      <c r="D59" s="3" t="s">
        <v>28</v>
      </c>
      <c r="E59" s="3" t="s">
        <v>51</v>
      </c>
      <c r="F59" s="44" t="s">
        <v>50</v>
      </c>
      <c r="G59" s="11"/>
      <c r="H59" s="12"/>
    </row>
    <row r="60" spans="2:8" hidden="1" x14ac:dyDescent="0.25">
      <c r="B60" s="2">
        <v>53</v>
      </c>
      <c r="C60" s="32">
        <v>917306748</v>
      </c>
      <c r="D60" s="3" t="s">
        <v>29</v>
      </c>
      <c r="E60" s="3" t="s">
        <v>51</v>
      </c>
      <c r="F60" s="44" t="s">
        <v>50</v>
      </c>
      <c r="G60" s="11"/>
      <c r="H60" s="12"/>
    </row>
    <row r="61" spans="2:8" hidden="1" x14ac:dyDescent="0.25">
      <c r="B61" s="2">
        <v>54</v>
      </c>
      <c r="C61" s="34">
        <v>1721450516</v>
      </c>
      <c r="D61" s="29" t="s">
        <v>86</v>
      </c>
      <c r="E61" s="3" t="s">
        <v>51</v>
      </c>
      <c r="F61" s="70" t="s">
        <v>50</v>
      </c>
      <c r="G61" s="11"/>
      <c r="H61" s="12"/>
    </row>
    <row r="62" spans="2:8" x14ac:dyDescent="0.25">
      <c r="B62" s="2">
        <v>55</v>
      </c>
      <c r="C62" s="32">
        <v>1712884145</v>
      </c>
      <c r="D62" s="3" t="s">
        <v>30</v>
      </c>
      <c r="E62" s="3" t="s">
        <v>52</v>
      </c>
      <c r="F62" s="44" t="s">
        <v>50</v>
      </c>
      <c r="G62" s="11"/>
      <c r="H62" s="12"/>
    </row>
    <row r="63" spans="2:8" x14ac:dyDescent="0.25">
      <c r="B63" s="2">
        <v>56</v>
      </c>
      <c r="C63" s="33">
        <v>1716480429</v>
      </c>
      <c r="D63" s="3" t="s">
        <v>31</v>
      </c>
      <c r="E63" s="3" t="s">
        <v>52</v>
      </c>
      <c r="F63" s="44" t="s">
        <v>50</v>
      </c>
      <c r="G63" s="11"/>
      <c r="H63" s="12"/>
    </row>
    <row r="64" spans="2:8" x14ac:dyDescent="0.25">
      <c r="B64" s="2">
        <v>57</v>
      </c>
      <c r="C64" s="33">
        <v>1711202463</v>
      </c>
      <c r="D64" s="27" t="s">
        <v>87</v>
      </c>
      <c r="E64" s="3" t="s">
        <v>52</v>
      </c>
      <c r="F64" s="70" t="s">
        <v>50</v>
      </c>
      <c r="G64" s="11"/>
      <c r="H64" s="12"/>
    </row>
    <row r="65" spans="2:8" hidden="1" x14ac:dyDescent="0.25">
      <c r="B65" s="2">
        <v>58</v>
      </c>
      <c r="C65" s="34">
        <v>901396085</v>
      </c>
      <c r="D65" s="27" t="s">
        <v>88</v>
      </c>
      <c r="E65" s="3" t="s">
        <v>51</v>
      </c>
      <c r="F65" s="70" t="s">
        <v>50</v>
      </c>
      <c r="G65" s="11"/>
      <c r="H65" s="12"/>
    </row>
    <row r="66" spans="2:8" x14ac:dyDescent="0.25">
      <c r="B66" s="2">
        <v>59</v>
      </c>
      <c r="C66" s="34">
        <v>703635664</v>
      </c>
      <c r="D66" s="27" t="s">
        <v>89</v>
      </c>
      <c r="E66" s="3" t="s">
        <v>52</v>
      </c>
      <c r="F66" s="70" t="s">
        <v>50</v>
      </c>
      <c r="G66" s="11"/>
      <c r="H66" s="12"/>
    </row>
    <row r="67" spans="2:8" hidden="1" x14ac:dyDescent="0.25">
      <c r="B67" s="2">
        <v>60</v>
      </c>
      <c r="C67" s="34">
        <v>1310616220</v>
      </c>
      <c r="D67" s="3" t="s">
        <v>32</v>
      </c>
      <c r="E67" s="3" t="s">
        <v>51</v>
      </c>
      <c r="F67" s="44" t="s">
        <v>50</v>
      </c>
      <c r="G67" s="11"/>
      <c r="H67" s="12"/>
    </row>
    <row r="68" spans="2:8" hidden="1" x14ac:dyDescent="0.25">
      <c r="B68" s="2">
        <v>61</v>
      </c>
      <c r="C68" s="34">
        <v>1718143082</v>
      </c>
      <c r="D68" s="31" t="s">
        <v>90</v>
      </c>
      <c r="E68" s="3" t="s">
        <v>51</v>
      </c>
      <c r="F68" s="70" t="s">
        <v>50</v>
      </c>
      <c r="G68" s="11"/>
      <c r="H68" s="12"/>
    </row>
    <row r="69" spans="2:8" hidden="1" x14ac:dyDescent="0.25">
      <c r="B69" s="2">
        <v>62</v>
      </c>
      <c r="C69" s="33">
        <v>1717242323</v>
      </c>
      <c r="D69" s="31" t="s">
        <v>91</v>
      </c>
      <c r="E69" s="3" t="s">
        <v>51</v>
      </c>
      <c r="F69" s="70" t="s">
        <v>50</v>
      </c>
      <c r="G69" s="11"/>
      <c r="H69" s="12"/>
    </row>
    <row r="70" spans="2:8" hidden="1" x14ac:dyDescent="0.25">
      <c r="B70" s="2">
        <v>63</v>
      </c>
      <c r="C70" s="32">
        <v>1310726615</v>
      </c>
      <c r="D70" s="29" t="s">
        <v>92</v>
      </c>
      <c r="E70" s="3" t="s">
        <v>51</v>
      </c>
      <c r="F70" s="70" t="s">
        <v>50</v>
      </c>
      <c r="G70" s="11"/>
      <c r="H70" s="12"/>
    </row>
    <row r="71" spans="2:8" hidden="1" x14ac:dyDescent="0.25">
      <c r="B71" s="2">
        <v>64</v>
      </c>
      <c r="C71" s="33">
        <v>2300257942</v>
      </c>
      <c r="D71" s="3" t="s">
        <v>33</v>
      </c>
      <c r="E71" s="3" t="s">
        <v>51</v>
      </c>
      <c r="F71" s="44" t="s">
        <v>50</v>
      </c>
      <c r="G71" s="11"/>
      <c r="H71" s="12"/>
    </row>
    <row r="72" spans="2:8" x14ac:dyDescent="0.25">
      <c r="B72" s="2">
        <v>65</v>
      </c>
      <c r="C72" s="32">
        <v>1708373764</v>
      </c>
      <c r="D72" s="27" t="s">
        <v>94</v>
      </c>
      <c r="E72" s="3" t="s">
        <v>52</v>
      </c>
      <c r="F72" s="70" t="s">
        <v>50</v>
      </c>
      <c r="G72" s="11"/>
      <c r="H72" s="12"/>
    </row>
    <row r="73" spans="2:8" x14ac:dyDescent="0.25">
      <c r="B73" s="2">
        <v>66</v>
      </c>
      <c r="C73" s="32">
        <v>1715877310</v>
      </c>
      <c r="D73" s="31" t="s">
        <v>95</v>
      </c>
      <c r="E73" s="3" t="s">
        <v>52</v>
      </c>
      <c r="F73" s="70" t="s">
        <v>50</v>
      </c>
      <c r="G73" s="11"/>
      <c r="H73" s="12"/>
    </row>
    <row r="74" spans="2:8" hidden="1" x14ac:dyDescent="0.25">
      <c r="B74" s="2">
        <v>67</v>
      </c>
      <c r="C74" s="34">
        <v>1715442107</v>
      </c>
      <c r="D74" s="3" t="s">
        <v>34</v>
      </c>
      <c r="E74" s="3" t="s">
        <v>51</v>
      </c>
      <c r="F74" s="44" t="s">
        <v>50</v>
      </c>
      <c r="G74" s="11"/>
      <c r="H74" s="12"/>
    </row>
    <row r="75" spans="2:8" hidden="1" x14ac:dyDescent="0.25">
      <c r="B75" s="2">
        <v>68</v>
      </c>
      <c r="C75" s="34">
        <v>1717562779</v>
      </c>
      <c r="D75" s="3" t="s">
        <v>35</v>
      </c>
      <c r="E75" s="3" t="s">
        <v>51</v>
      </c>
      <c r="F75" s="44" t="s">
        <v>50</v>
      </c>
      <c r="G75" s="11"/>
      <c r="H75" s="12"/>
    </row>
    <row r="76" spans="2:8" hidden="1" x14ac:dyDescent="0.25">
      <c r="B76" s="2">
        <v>69</v>
      </c>
      <c r="C76" s="32">
        <v>1706401419</v>
      </c>
      <c r="D76" s="29" t="s">
        <v>96</v>
      </c>
      <c r="E76" s="3" t="s">
        <v>51</v>
      </c>
      <c r="F76" s="70" t="s">
        <v>50</v>
      </c>
      <c r="G76" s="11"/>
      <c r="H76" s="12"/>
    </row>
    <row r="77" spans="2:8" hidden="1" x14ac:dyDescent="0.25">
      <c r="B77" s="2">
        <v>70</v>
      </c>
      <c r="C77" s="33">
        <v>1713603205</v>
      </c>
      <c r="D77" s="3" t="s">
        <v>36</v>
      </c>
      <c r="E77" s="3" t="s">
        <v>51</v>
      </c>
      <c r="F77" s="44" t="s">
        <v>50</v>
      </c>
      <c r="G77" s="11" t="s">
        <v>57</v>
      </c>
      <c r="H77" s="74">
        <v>0.37</v>
      </c>
    </row>
    <row r="78" spans="2:8" hidden="1" x14ac:dyDescent="0.25">
      <c r="B78" s="2">
        <v>71</v>
      </c>
      <c r="C78" s="32">
        <v>802484659</v>
      </c>
      <c r="D78" s="3" t="s">
        <v>37</v>
      </c>
      <c r="E78" s="3" t="s">
        <v>51</v>
      </c>
      <c r="F78" s="44" t="s">
        <v>50</v>
      </c>
      <c r="G78" s="11"/>
      <c r="H78" s="12"/>
    </row>
    <row r="79" spans="2:8" hidden="1" x14ac:dyDescent="0.25">
      <c r="B79" s="2">
        <v>72</v>
      </c>
      <c r="C79" s="35" t="s">
        <v>93</v>
      </c>
      <c r="D79" s="3" t="s">
        <v>38</v>
      </c>
      <c r="E79" s="3" t="s">
        <v>51</v>
      </c>
      <c r="F79" s="44" t="s">
        <v>50</v>
      </c>
      <c r="G79" s="11"/>
      <c r="H79" s="12"/>
    </row>
    <row r="80" spans="2:8" hidden="1" x14ac:dyDescent="0.25">
      <c r="B80" s="2">
        <v>73</v>
      </c>
      <c r="C80" s="33">
        <v>1705346060</v>
      </c>
      <c r="D80" s="3" t="s">
        <v>39</v>
      </c>
      <c r="E80" s="3" t="s">
        <v>51</v>
      </c>
      <c r="F80" s="44" t="s">
        <v>49</v>
      </c>
      <c r="G80" s="11"/>
      <c r="H80" s="12"/>
    </row>
    <row r="81" spans="2:8" hidden="1" x14ac:dyDescent="0.25">
      <c r="B81" s="2">
        <v>74</v>
      </c>
      <c r="C81" s="33">
        <v>1308225521</v>
      </c>
      <c r="D81" s="4" t="s">
        <v>40</v>
      </c>
      <c r="E81" s="3" t="s">
        <v>51</v>
      </c>
      <c r="F81" s="44" t="s">
        <v>50</v>
      </c>
      <c r="G81" s="11"/>
      <c r="H81" s="12"/>
    </row>
    <row r="82" spans="2:8" x14ac:dyDescent="0.25">
      <c r="B82" s="2">
        <v>75</v>
      </c>
      <c r="C82" s="32">
        <v>1720651353</v>
      </c>
      <c r="D82" s="27" t="s">
        <v>97</v>
      </c>
      <c r="E82" s="3" t="s">
        <v>52</v>
      </c>
      <c r="F82" s="70" t="s">
        <v>49</v>
      </c>
      <c r="G82" s="11"/>
      <c r="H82" s="12"/>
    </row>
    <row r="83" spans="2:8" ht="15.75" hidden="1" thickBot="1" x14ac:dyDescent="0.3">
      <c r="B83" s="36">
        <v>76</v>
      </c>
      <c r="C83" s="37">
        <v>1708818636</v>
      </c>
      <c r="D83" s="5" t="s">
        <v>41</v>
      </c>
      <c r="E83" s="5" t="s">
        <v>51</v>
      </c>
      <c r="F83" s="15" t="s">
        <v>50</v>
      </c>
      <c r="G83" s="13"/>
      <c r="H83" s="14"/>
    </row>
    <row r="85" spans="2:8" x14ac:dyDescent="0.25">
      <c r="D85" s="90" t="s">
        <v>51</v>
      </c>
      <c r="E85" s="68">
        <v>53</v>
      </c>
    </row>
    <row r="86" spans="2:8" x14ac:dyDescent="0.25">
      <c r="D86" s="90" t="s">
        <v>52</v>
      </c>
      <c r="E86" s="68">
        <v>23</v>
      </c>
    </row>
    <row r="87" spans="2:8" x14ac:dyDescent="0.25">
      <c r="D87" s="91" t="s">
        <v>111</v>
      </c>
      <c r="E87" s="68">
        <f>SUBTOTAL(9,E85:E86)</f>
        <v>76</v>
      </c>
    </row>
  </sheetData>
  <autoFilter ref="B7:L83" xr:uid="{00000000-0009-0000-0000-000002000000}">
    <filterColumn colId="3">
      <filters>
        <filter val="MUJER"/>
      </filters>
    </filterColumn>
  </autoFilter>
  <sortState xmlns:xlrd2="http://schemas.microsoft.com/office/spreadsheetml/2017/richdata2" ref="D8:H83">
    <sortCondition ref="D8"/>
  </sortState>
  <mergeCells count="9">
    <mergeCell ref="B2:H2"/>
    <mergeCell ref="B3:H3"/>
    <mergeCell ref="B4:H4"/>
    <mergeCell ref="B6:B7"/>
    <mergeCell ref="C6:C7"/>
    <mergeCell ref="D6:D7"/>
    <mergeCell ref="E6:E7"/>
    <mergeCell ref="F6:F7"/>
    <mergeCell ref="G6:H6"/>
  </mergeCells>
  <hyperlinks>
    <hyperlink ref="C70" r:id="rId1" display="callto:1310726615" xr:uid="{00000000-0004-0000-0200-000000000000}"/>
    <hyperlink ref="C73" r:id="rId2" display="callto:1715877310" xr:uid="{00000000-0004-0000-02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manabi</vt:lpstr>
      <vt:lpstr>santo domingo</vt:lpstr>
      <vt:lpstr>CONSOLIDADO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2021-03-04T14:17:44Z</dcterms:modified>
</cp:coreProperties>
</file>