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idyCompu\Desktop\RENDICION CUENTAS\"/>
    </mc:Choice>
  </mc:AlternateContent>
  <bookViews>
    <workbookView xWindow="0" yWindow="0" windowWidth="20400" windowHeight="7755"/>
  </bookViews>
  <sheets>
    <sheet name="Graficos" sheetId="1" r:id="rId1"/>
    <sheet name="3 Principales problemas" sheetId="2" r:id="rId2"/>
    <sheet name="Acciones y compromisos" sheetId="3" r:id="rId3"/>
    <sheet name="FOTO SANIDAD VEGTAL" sheetId="4" r:id="rId4"/>
  </sheets>
  <calcPr calcId="152511"/>
</workbook>
</file>

<file path=xl/calcChain.xml><?xml version="1.0" encoding="utf-8"?>
<calcChain xmlns="http://schemas.openxmlformats.org/spreadsheetml/2006/main">
  <c r="D19" i="1" l="1"/>
  <c r="D6" i="1"/>
  <c r="D7" i="1"/>
  <c r="D8" i="1"/>
  <c r="D9" i="1"/>
  <c r="D5" i="1"/>
</calcChain>
</file>

<file path=xl/sharedStrings.xml><?xml version="1.0" encoding="utf-8"?>
<sst xmlns="http://schemas.openxmlformats.org/spreadsheetml/2006/main" count="21" uniqueCount="21">
  <si>
    <t>Porcentaje de superficie del cultivo de cacao afectado</t>
  </si>
  <si>
    <t>Número de hectáreas afectadas</t>
  </si>
  <si>
    <t>Número de hectáreas prospectadas</t>
  </si>
  <si>
    <t>Porcentaje de la superficie de cultivo de palma aceitera afectado</t>
  </si>
  <si>
    <t>Porcentaje de la superficie de cultivo de malanga afectado</t>
  </si>
  <si>
    <t>Porcentaje de la superficie de cultivo de café afectado </t>
  </si>
  <si>
    <t>Porcentaje de notificaciones internacionales de incumplimiento recibidas</t>
  </si>
  <si>
    <t>Porcentaje de la superficie de cultivo de plátano afectado </t>
  </si>
  <si>
    <t>Operadores aprobados en posregistro</t>
  </si>
  <si>
    <t>Porcentaje afectado</t>
  </si>
  <si>
    <t xml:space="preserve">Número de operadores aprobados </t>
  </si>
  <si>
    <t>Número de operadores inspeccionados</t>
  </si>
  <si>
    <t>Porcentaje aprobados</t>
  </si>
  <si>
    <t>No se ha tenido ninguna notificación.</t>
  </si>
  <si>
    <t>1. Falta de recursos para mantenimiento y reparación de vehiculos retrasa las actividades de campo.</t>
  </si>
  <si>
    <t>2. El aplicativo que se usa en Vigilancia Fitosanitaria tiene falencias que al momento de procesar la información queda imcompleta.</t>
  </si>
  <si>
    <t>2. El aplicativo que se usa en control Fitosanitario igual tiene falencias con lo cual se ha perdido información y ha toca volver a realizar.</t>
  </si>
  <si>
    <t>1. Continuar trabajando junto a los centros de propagación de  material vegetal y centros de acopio de cacao.</t>
  </si>
  <si>
    <t xml:space="preserve">2. Respecto al sector palmicultor en conjunto con el comité técnico de palma de la provincia de Orellana terminar de realizar la guía técnica para control de marchitez sorpresiva. </t>
  </si>
  <si>
    <t>3. Capacitar a los productres de palma sobre la implementación del sistema de trampeo para gualpa ( Rhynchosporum palmarum )</t>
  </si>
  <si>
    <t>Capacitación a inspectores fitosanitoarios de Napo, Pastaza, Zamora Chimchipe, Bolivar, Chimborazo en el tema de Síntomas y control del moko del plátano Ralstonia solanacearum raza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</si>
</sst>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00_);_(* \(#,##0.000\);_(* &quot;-&quot;??_);_(@_)"/>
    <numFmt numFmtId="165" formatCode="_(* #,##0.0_);_(* \(#,##0.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textRotation="90" wrapText="1"/>
    </xf>
    <xf numFmtId="164" fontId="0" fillId="0" borderId="0" xfId="1" applyNumberFormat="1" applyFont="1"/>
    <xf numFmtId="165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Porcentaje de superficie del cultivo de cacao afectado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Graficos!$A$5</c:f>
              <c:strCache>
                <c:ptCount val="1"/>
                <c:pt idx="0">
                  <c:v>Porcentaje de superficie del cultivo de cacao afectado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Graficos!$B$4:$D$4</c:f>
              <c:strCache>
                <c:ptCount val="3"/>
                <c:pt idx="0">
                  <c:v>Número de hectáreas afectadas</c:v>
                </c:pt>
                <c:pt idx="1">
                  <c:v>Número de hectáreas prospectadas</c:v>
                </c:pt>
                <c:pt idx="2">
                  <c:v>Porcentaje afectado</c:v>
                </c:pt>
              </c:strCache>
            </c:strRef>
          </c:cat>
          <c:val>
            <c:numRef>
              <c:f>Graficos!$B$5:$D$5</c:f>
              <c:numCache>
                <c:formatCode>General</c:formatCode>
                <c:ptCount val="3"/>
                <c:pt idx="0">
                  <c:v>37.700000000000003</c:v>
                </c:pt>
                <c:pt idx="1">
                  <c:v>679.9</c:v>
                </c:pt>
                <c:pt idx="2" formatCode="_(* #,##0.0_);_(* \(#,##0.0\);_(* &quot;-&quot;??_);_(@_)">
                  <c:v>5.5449330783938819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7274376"/>
        <c:axId val="187554808"/>
        <c:axId val="0"/>
      </c:bar3DChart>
      <c:catAx>
        <c:axId val="187274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7554808"/>
        <c:crosses val="autoZero"/>
        <c:auto val="1"/>
        <c:lblAlgn val="ctr"/>
        <c:lblOffset val="100"/>
        <c:noMultiLvlLbl val="0"/>
      </c:catAx>
      <c:valAx>
        <c:axId val="187554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7274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Porcentaje de la superficie de cultivo de palma aceitera afectado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515507436570428"/>
          <c:y val="7.4548702245552642E-2"/>
          <c:w val="0.7240402449693788"/>
          <c:h val="0.7196099445902595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Graficos!$A$6</c:f>
              <c:strCache>
                <c:ptCount val="1"/>
                <c:pt idx="0">
                  <c:v>Porcentaje de la superficie de cultivo de palma aceitera afectado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Graficos!$B$4:$D$4</c:f>
              <c:strCache>
                <c:ptCount val="3"/>
                <c:pt idx="0">
                  <c:v>Número de hectáreas afectadas</c:v>
                </c:pt>
                <c:pt idx="1">
                  <c:v>Número de hectáreas prospectadas</c:v>
                </c:pt>
                <c:pt idx="2">
                  <c:v>Porcentaje afectado</c:v>
                </c:pt>
              </c:strCache>
            </c:strRef>
          </c:cat>
          <c:val>
            <c:numRef>
              <c:f>Graficos!$B$6:$D$6</c:f>
              <c:numCache>
                <c:formatCode>General</c:formatCode>
                <c:ptCount val="3"/>
                <c:pt idx="0">
                  <c:v>4.84</c:v>
                </c:pt>
                <c:pt idx="1">
                  <c:v>2504.1</c:v>
                </c:pt>
                <c:pt idx="2" formatCode="_(* #,##0.0_);_(* \(#,##0.0\);_(* &quot;-&quot;??_);_(@_)">
                  <c:v>0.19328301585399946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7879760"/>
        <c:axId val="187880144"/>
        <c:axId val="0"/>
      </c:bar3DChart>
      <c:catAx>
        <c:axId val="187879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7880144"/>
        <c:crosses val="autoZero"/>
        <c:auto val="1"/>
        <c:lblAlgn val="ctr"/>
        <c:lblOffset val="100"/>
        <c:noMultiLvlLbl val="0"/>
      </c:catAx>
      <c:valAx>
        <c:axId val="187880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7879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Porcentaje de la superficie de cultivo de malanga afectado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Graficos!$A$7</c:f>
              <c:strCache>
                <c:ptCount val="1"/>
                <c:pt idx="0">
                  <c:v>Porcentaje de la superficie de cultivo de malanga afectado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Graficos!$B$4:$D$4</c:f>
              <c:strCache>
                <c:ptCount val="3"/>
                <c:pt idx="0">
                  <c:v>Número de hectáreas afectadas</c:v>
                </c:pt>
                <c:pt idx="1">
                  <c:v>Número de hectáreas prospectadas</c:v>
                </c:pt>
                <c:pt idx="2">
                  <c:v>Porcentaje afectado</c:v>
                </c:pt>
              </c:strCache>
            </c:strRef>
          </c:cat>
          <c:val>
            <c:numRef>
              <c:f>Graficos!$B$7:$D$7</c:f>
              <c:numCache>
                <c:formatCode>General</c:formatCode>
                <c:ptCount val="3"/>
                <c:pt idx="0">
                  <c:v>4.01</c:v>
                </c:pt>
                <c:pt idx="1">
                  <c:v>192.5</c:v>
                </c:pt>
                <c:pt idx="2" formatCode="_(* #,##0.0_);_(* \(#,##0.0\);_(* &quot;-&quot;??_);_(@_)">
                  <c:v>2.0831168831168827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8356184"/>
        <c:axId val="157462776"/>
        <c:axId val="0"/>
      </c:bar3DChart>
      <c:catAx>
        <c:axId val="188356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7462776"/>
        <c:crosses val="autoZero"/>
        <c:auto val="1"/>
        <c:lblAlgn val="ctr"/>
        <c:lblOffset val="100"/>
        <c:noMultiLvlLbl val="0"/>
      </c:catAx>
      <c:valAx>
        <c:axId val="157462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8356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Porcentaje de la superficie de cultivo de café afectado 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Graficos!$A$8</c:f>
              <c:strCache>
                <c:ptCount val="1"/>
                <c:pt idx="0">
                  <c:v>Porcentaje de la superficie de cultivo de café afectado 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Graficos!$B$4:$D$4</c:f>
              <c:strCache>
                <c:ptCount val="3"/>
                <c:pt idx="0">
                  <c:v>Número de hectáreas afectadas</c:v>
                </c:pt>
                <c:pt idx="1">
                  <c:v>Número de hectáreas prospectadas</c:v>
                </c:pt>
                <c:pt idx="2">
                  <c:v>Porcentaje afectado</c:v>
                </c:pt>
              </c:strCache>
            </c:strRef>
          </c:cat>
          <c:val>
            <c:numRef>
              <c:f>Graficos!$B$8:$D$8</c:f>
              <c:numCache>
                <c:formatCode>General</c:formatCode>
                <c:ptCount val="3"/>
                <c:pt idx="0">
                  <c:v>46.19</c:v>
                </c:pt>
                <c:pt idx="1">
                  <c:v>400.5</c:v>
                </c:pt>
                <c:pt idx="2" formatCode="_(* #,##0.0_);_(* \(#,##0.0\);_(* &quot;-&quot;??_);_(@_)">
                  <c:v>11.533083645443195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463168"/>
        <c:axId val="157463952"/>
        <c:axId val="0"/>
      </c:bar3DChart>
      <c:catAx>
        <c:axId val="157463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7463952"/>
        <c:crosses val="autoZero"/>
        <c:auto val="1"/>
        <c:lblAlgn val="ctr"/>
        <c:lblOffset val="100"/>
        <c:noMultiLvlLbl val="0"/>
      </c:catAx>
      <c:valAx>
        <c:axId val="15746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7463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000"/>
          </a:pPr>
          <a:endParaRPr lang="es-EC"/>
        </a:p>
      </c:tx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Graficos!$A$9</c:f>
              <c:strCache>
                <c:ptCount val="1"/>
                <c:pt idx="0">
                  <c:v>Porcentaje de la superficie de cultivo de plátano afectado 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Graficos!$B$4:$D$4</c:f>
              <c:strCache>
                <c:ptCount val="3"/>
                <c:pt idx="0">
                  <c:v>Número de hectáreas afectadas</c:v>
                </c:pt>
                <c:pt idx="1">
                  <c:v>Número de hectáreas prospectadas</c:v>
                </c:pt>
                <c:pt idx="2">
                  <c:v>Porcentaje afectado</c:v>
                </c:pt>
              </c:strCache>
            </c:strRef>
          </c:cat>
          <c:val>
            <c:numRef>
              <c:f>Graficos!$B$9:$D$9</c:f>
              <c:numCache>
                <c:formatCode>General</c:formatCode>
                <c:ptCount val="3"/>
                <c:pt idx="0">
                  <c:v>16.309999999999999</c:v>
                </c:pt>
                <c:pt idx="1">
                  <c:v>384.75</c:v>
                </c:pt>
                <c:pt idx="2" formatCode="_(* #,##0.0_);_(* \(#,##0.0\);_(* &quot;-&quot;??_);_(@_)">
                  <c:v>4.2391163092917479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5292328"/>
        <c:axId val="188067264"/>
        <c:axId val="0"/>
      </c:bar3DChart>
      <c:catAx>
        <c:axId val="185292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8067264"/>
        <c:crosses val="autoZero"/>
        <c:auto val="1"/>
        <c:lblAlgn val="ctr"/>
        <c:lblOffset val="100"/>
        <c:noMultiLvlLbl val="0"/>
      </c:catAx>
      <c:valAx>
        <c:axId val="188067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5292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000"/>
          </a:pPr>
          <a:endParaRPr lang="es-EC"/>
        </a:p>
      </c:tx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Graficos!$A$19</c:f>
              <c:strCache>
                <c:ptCount val="1"/>
                <c:pt idx="0">
                  <c:v>Operadores aprobados en posregistro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Graficos!$B$18:$D$18</c:f>
              <c:strCache>
                <c:ptCount val="3"/>
                <c:pt idx="0">
                  <c:v>Número de operadores aprobados </c:v>
                </c:pt>
                <c:pt idx="1">
                  <c:v>Número de operadores inspeccionados</c:v>
                </c:pt>
                <c:pt idx="2">
                  <c:v>Porcentaje aprobados</c:v>
                </c:pt>
              </c:strCache>
            </c:strRef>
          </c:cat>
          <c:val>
            <c:numRef>
              <c:f>Graficos!$B$19:$D$19</c:f>
              <c:numCache>
                <c:formatCode>General</c:formatCode>
                <c:ptCount val="3"/>
                <c:pt idx="0">
                  <c:v>89</c:v>
                </c:pt>
                <c:pt idx="1">
                  <c:v>99</c:v>
                </c:pt>
                <c:pt idx="2" formatCode="_(* #,##0.0_);_(* \(#,##0.0\);_(* &quot;-&quot;??_);_(@_)">
                  <c:v>89.898989898989896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8068048"/>
        <c:axId val="188068440"/>
        <c:axId val="0"/>
      </c:bar3DChart>
      <c:catAx>
        <c:axId val="188068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8068440"/>
        <c:crosses val="autoZero"/>
        <c:auto val="1"/>
        <c:lblAlgn val="ctr"/>
        <c:lblOffset val="100"/>
        <c:noMultiLvlLbl val="0"/>
      </c:catAx>
      <c:valAx>
        <c:axId val="188068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8068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201706</xdr:colOff>
      <xdr:row>1</xdr:row>
      <xdr:rowOff>169207</xdr:rowOff>
    </xdr:from>
    <xdr:to>
      <xdr:col>12</xdr:col>
      <xdr:colOff>201706</xdr:colOff>
      <xdr:row>13</xdr:row>
      <xdr:rowOff>156881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459441</xdr:colOff>
      <xdr:row>2</xdr:row>
      <xdr:rowOff>113178</xdr:rowOff>
    </xdr:from>
    <xdr:to>
      <xdr:col>18</xdr:col>
      <xdr:colOff>459441</xdr:colOff>
      <xdr:row>14</xdr:row>
      <xdr:rowOff>67234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179294</xdr:colOff>
      <xdr:row>14</xdr:row>
      <xdr:rowOff>124386</xdr:rowOff>
    </xdr:from>
    <xdr:to>
      <xdr:col>12</xdr:col>
      <xdr:colOff>224118</xdr:colOff>
      <xdr:row>19</xdr:row>
      <xdr:rowOff>78441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493059</xdr:colOff>
      <xdr:row>14</xdr:row>
      <xdr:rowOff>180415</xdr:rowOff>
    </xdr:from>
    <xdr:to>
      <xdr:col>18</xdr:col>
      <xdr:colOff>493059</xdr:colOff>
      <xdr:row>19</xdr:row>
      <xdr:rowOff>43703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145677</xdr:colOff>
      <xdr:row>19</xdr:row>
      <xdr:rowOff>124385</xdr:rowOff>
    </xdr:from>
    <xdr:to>
      <xdr:col>12</xdr:col>
      <xdr:colOff>145677</xdr:colOff>
      <xdr:row>34</xdr:row>
      <xdr:rowOff>10085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504265</xdr:colOff>
      <xdr:row>20</xdr:row>
      <xdr:rowOff>23532</xdr:rowOff>
    </xdr:from>
    <xdr:to>
      <xdr:col>18</xdr:col>
      <xdr:colOff>504265</xdr:colOff>
      <xdr:row>34</xdr:row>
      <xdr:rowOff>99732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114935</xdr:colOff>
      <xdr:row>18</xdr:row>
      <xdr:rowOff>64135</xdr:rowOff>
    </xdr:to>
    <xdr:pic>
      <xdr:nvPicPr>
        <xdr:cNvPr id="2" name="1 Imagen" descr="C:\Users\usuario\AppData\Local\Microsoft\Windows\Temporary Internet Files\Content.Word\IMG-20170921-WA0050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0935" cy="3493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9"/>
  <sheetViews>
    <sheetView tabSelected="1" zoomScale="85" zoomScaleNormal="85" workbookViewId="0">
      <selection activeCell="D19" sqref="D19"/>
    </sheetView>
  </sheetViews>
  <sheetFormatPr baseColWidth="10" defaultRowHeight="15" x14ac:dyDescent="0.25"/>
  <cols>
    <col min="1" max="1" width="59.7109375" bestFit="1" customWidth="1"/>
    <col min="2" max="2" width="9.5703125" bestFit="1" customWidth="1"/>
    <col min="3" max="3" width="12.42578125" bestFit="1" customWidth="1"/>
    <col min="4" max="4" width="8.140625" customWidth="1"/>
  </cols>
  <sheetData>
    <row r="4" spans="1:6" ht="66.75" customHeight="1" x14ac:dyDescent="0.25">
      <c r="B4" s="2" t="s">
        <v>1</v>
      </c>
      <c r="C4" s="2" t="s">
        <v>2</v>
      </c>
      <c r="D4" s="2" t="s">
        <v>9</v>
      </c>
    </row>
    <row r="5" spans="1:6" x14ac:dyDescent="0.25">
      <c r="A5" s="1" t="s">
        <v>0</v>
      </c>
      <c r="B5">
        <v>37.700000000000003</v>
      </c>
      <c r="C5" s="1">
        <v>679.9</v>
      </c>
      <c r="D5" s="4">
        <f>B5/C5*100</f>
        <v>5.5449330783938819</v>
      </c>
    </row>
    <row r="6" spans="1:6" x14ac:dyDescent="0.25">
      <c r="A6" s="1" t="s">
        <v>3</v>
      </c>
      <c r="B6">
        <v>4.84</v>
      </c>
      <c r="C6">
        <v>2504.1</v>
      </c>
      <c r="D6" s="4">
        <f t="shared" ref="D6:D9" si="0">B6/C6*100</f>
        <v>0.19328301585399946</v>
      </c>
    </row>
    <row r="7" spans="1:6" x14ac:dyDescent="0.25">
      <c r="A7" s="1" t="s">
        <v>4</v>
      </c>
      <c r="B7">
        <v>4.01</v>
      </c>
      <c r="C7" s="1">
        <v>192.5</v>
      </c>
      <c r="D7" s="4">
        <f t="shared" si="0"/>
        <v>2.0831168831168827</v>
      </c>
    </row>
    <row r="8" spans="1:6" x14ac:dyDescent="0.25">
      <c r="A8" s="1" t="s">
        <v>5</v>
      </c>
      <c r="B8">
        <v>46.19</v>
      </c>
      <c r="C8">
        <v>400.5</v>
      </c>
      <c r="D8" s="4">
        <f t="shared" si="0"/>
        <v>11.533083645443195</v>
      </c>
    </row>
    <row r="9" spans="1:6" x14ac:dyDescent="0.25">
      <c r="A9" s="1" t="s">
        <v>7</v>
      </c>
      <c r="B9">
        <v>16.309999999999999</v>
      </c>
      <c r="C9">
        <v>384.75</v>
      </c>
      <c r="D9" s="4">
        <f t="shared" si="0"/>
        <v>4.2391163092917479</v>
      </c>
    </row>
    <row r="10" spans="1:6" x14ac:dyDescent="0.25">
      <c r="D10" s="3"/>
    </row>
    <row r="14" spans="1:6" x14ac:dyDescent="0.25">
      <c r="A14" s="1" t="s">
        <v>6</v>
      </c>
      <c r="B14" s="5" t="s">
        <v>13</v>
      </c>
      <c r="C14" s="5"/>
      <c r="D14" s="5"/>
      <c r="E14" s="5"/>
      <c r="F14" s="5"/>
    </row>
    <row r="18" spans="1:4" ht="99.75" customHeight="1" x14ac:dyDescent="0.25">
      <c r="B18" s="2" t="s">
        <v>10</v>
      </c>
      <c r="C18" s="2" t="s">
        <v>11</v>
      </c>
      <c r="D18" s="2" t="s">
        <v>12</v>
      </c>
    </row>
    <row r="19" spans="1:4" x14ac:dyDescent="0.25">
      <c r="A19" s="1" t="s">
        <v>8</v>
      </c>
      <c r="B19">
        <v>89</v>
      </c>
      <c r="C19">
        <v>99</v>
      </c>
      <c r="D19" s="4">
        <f t="shared" ref="D19" si="1">B19/C19*100</f>
        <v>89.898989898989896</v>
      </c>
    </row>
  </sheetData>
  <mergeCells count="1">
    <mergeCell ref="B14:F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sqref="A1:J3"/>
    </sheetView>
  </sheetViews>
  <sheetFormatPr baseColWidth="10" defaultRowHeight="15" x14ac:dyDescent="0.25"/>
  <cols>
    <col min="10" max="10" width="20.5703125" customWidth="1"/>
  </cols>
  <sheetData>
    <row r="1" spans="1:10" x14ac:dyDescent="0.25">
      <c r="A1" s="6" t="s">
        <v>14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6" t="s">
        <v>15</v>
      </c>
      <c r="B2" s="6"/>
      <c r="C2" s="6"/>
      <c r="D2" s="6"/>
      <c r="E2" s="6"/>
      <c r="F2" s="6"/>
      <c r="G2" s="6"/>
      <c r="H2" s="6"/>
      <c r="I2" s="6"/>
      <c r="J2" s="6"/>
    </row>
    <row r="3" spans="1:10" x14ac:dyDescent="0.25">
      <c r="A3" s="6" t="s">
        <v>16</v>
      </c>
      <c r="B3" s="6"/>
      <c r="C3" s="6"/>
      <c r="D3" s="6"/>
      <c r="E3" s="6"/>
      <c r="F3" s="6"/>
      <c r="G3" s="6"/>
      <c r="H3" s="6"/>
      <c r="I3" s="6"/>
      <c r="J3" s="6"/>
    </row>
  </sheetData>
  <mergeCells count="3">
    <mergeCell ref="A1:J1"/>
    <mergeCell ref="A2:J2"/>
    <mergeCell ref="A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E14" sqref="E14"/>
    </sheetView>
  </sheetViews>
  <sheetFormatPr baseColWidth="10" defaultRowHeight="15" x14ac:dyDescent="0.25"/>
  <sheetData>
    <row r="1" spans="1:10" x14ac:dyDescent="0.25">
      <c r="A1" s="6" t="s">
        <v>17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6" t="s">
        <v>18</v>
      </c>
      <c r="B2" s="6"/>
      <c r="C2" s="6"/>
      <c r="D2" s="6"/>
      <c r="E2" s="6"/>
      <c r="F2" s="6"/>
      <c r="G2" s="6"/>
      <c r="H2" s="6"/>
      <c r="I2" s="6"/>
      <c r="J2" s="6"/>
    </row>
    <row r="3" spans="1:10" x14ac:dyDescent="0.25">
      <c r="A3" s="6" t="s">
        <v>19</v>
      </c>
      <c r="B3" s="6"/>
      <c r="C3" s="6"/>
      <c r="D3" s="6"/>
      <c r="E3" s="6"/>
      <c r="F3" s="6"/>
      <c r="G3" s="6"/>
      <c r="H3" s="6"/>
      <c r="I3" s="6"/>
      <c r="J3" s="6"/>
    </row>
  </sheetData>
  <mergeCells count="3">
    <mergeCell ref="A1:J1"/>
    <mergeCell ref="A2:J2"/>
    <mergeCell ref="A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H21"/>
  <sheetViews>
    <sheetView workbookViewId="0">
      <selection activeCell="B32" sqref="B32"/>
    </sheetView>
  </sheetViews>
  <sheetFormatPr baseColWidth="10" defaultRowHeight="15" x14ac:dyDescent="0.25"/>
  <sheetData>
    <row r="21" spans="1:8" x14ac:dyDescent="0.25">
      <c r="A21" s="5" t="s">
        <v>20</v>
      </c>
      <c r="B21" s="5"/>
      <c r="C21" s="5"/>
      <c r="D21" s="5"/>
      <c r="E21" s="5"/>
      <c r="F21" s="5"/>
      <c r="G21" s="5"/>
      <c r="H21" s="5"/>
    </row>
  </sheetData>
  <mergeCells count="1">
    <mergeCell ref="A21:H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Graficos</vt:lpstr>
      <vt:lpstr>3 Principales problemas</vt:lpstr>
      <vt:lpstr>Acciones y compromisos</vt:lpstr>
      <vt:lpstr>FOTO SANIDAD VEGTAL</vt:lpstr>
    </vt:vector>
  </TitlesOfParts>
  <Company>UNITA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HeidyCompu</cp:lastModifiedBy>
  <dcterms:created xsi:type="dcterms:W3CDTF">2017-12-21T15:02:42Z</dcterms:created>
  <dcterms:modified xsi:type="dcterms:W3CDTF">2017-12-22T20:28:41Z</dcterms:modified>
</cp:coreProperties>
</file>