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5" windowWidth="17715" windowHeight="4935"/>
  </bookViews>
  <sheets>
    <sheet name="CONSOLIDADO INFIMAS" sheetId="1" r:id="rId1"/>
    <sheet name="CATALOGO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136" i="2" l="1"/>
  <c r="I24" i="1"/>
  <c r="I118" i="1"/>
  <c r="I234" i="1"/>
  <c r="I389" i="1"/>
  <c r="I391" i="1" l="1"/>
</calcChain>
</file>

<file path=xl/sharedStrings.xml><?xml version="1.0" encoding="utf-8"?>
<sst xmlns="http://schemas.openxmlformats.org/spreadsheetml/2006/main" count="2549" uniqueCount="929">
  <si>
    <t>SANTO DOMINGO</t>
  </si>
  <si>
    <t>003-001-000006309</t>
  </si>
  <si>
    <t>ADQUISICIÓN DE EXTINTOR Y DETECTOR DE HUMO ARCHIVO SANTO DOMINGO</t>
  </si>
  <si>
    <t>RUEDA MORILLO MARGOTH PATRICIA</t>
  </si>
  <si>
    <t>MVz. LUZ AGUILAR</t>
  </si>
  <si>
    <t>BIEN</t>
  </si>
  <si>
    <t>001-601-000000416</t>
  </si>
  <si>
    <t>TALLERES REPARCAR CIA. LTDA.</t>
  </si>
  <si>
    <t>001-601-000000417</t>
  </si>
  <si>
    <t>001-601-000000418</t>
  </si>
  <si>
    <t>SERVICIO</t>
  </si>
  <si>
    <t>004-001-000005350</t>
  </si>
  <si>
    <t>MANTENIMIENTO CORRECTIVO LAPTOP DELL SN. CBF6QQ1, DIRECCIÓN DISTRITAL TIPO A,SANTO DOMINGO</t>
  </si>
  <si>
    <t>ORTIZ NAVAS OMAR SANTIAGO</t>
  </si>
  <si>
    <t>MANABÍ</t>
  </si>
  <si>
    <t>001-001-001644</t>
  </si>
  <si>
    <t>SERVICIO DE ARRIENDO AGENCIA CHONE (ENERO-FEBRERO 2018), DIRECCIÓN DISTRITAL TIPO B, MANABÍ</t>
  </si>
  <si>
    <t xml:space="preserve">  ARTEAGA SOLORZANO ROSARIO ERNESTINA</t>
  </si>
  <si>
    <t>001-001-000416</t>
  </si>
  <si>
    <t>SERVICIO DE ARRIENDO GARAJE AGENCIA CHONE (ENERO - FEBRERO 2018), DIRECCIÓN DISTRITAL TIPO B, MANABÍ</t>
  </si>
  <si>
    <t>GOMEZ HIDALGO WILSON ODILON</t>
  </si>
  <si>
    <t>002-007-000000139</t>
  </si>
  <si>
    <t>ADQUISICIÓN DE COMBUSTIBLE (GASOLINA EXTRA Y DIESEL) PARA LOS VEHÍCULO DE LA DIRECCIÓN DISTRITAL TIPO A SANTO DOMINGO, FEBRERO</t>
  </si>
  <si>
    <t xml:space="preserve">  AVILES ALARCON TANYA CARROLL</t>
  </si>
  <si>
    <t>001-001-0000493</t>
  </si>
  <si>
    <t xml:space="preserve">SERVICIO DE ARRIENDO DE LAS OFICINAS DE LA AGENCIA MANTA, CORRESPONDIENTE AL MES DE ENERO /2018 DE LA DIRECCIÓN DISTRITAL TIPO B, MANABÍ </t>
  </si>
  <si>
    <t>BURGOS PALMA DAISY SOFIA</t>
  </si>
  <si>
    <t>001-001-0000519</t>
  </si>
  <si>
    <t>001-001-000000584</t>
  </si>
  <si>
    <t>SERVICIO DE ARRIENDO OFICINA AGENCIA EL CARMEN (ENERO - FEBRERO 2018), DIRECCIÓN DISTRITAL TIPO B, MANABÍ</t>
  </si>
  <si>
    <t>ARTEAGA VERA OLAYA AUXILIADORA</t>
  </si>
  <si>
    <t>002-001-000010073</t>
  </si>
  <si>
    <t>SERVICIO POR MANTENIMIENTO CORRECTIVO VEHICULO PEQ-130 DE LA DIRECCIÓN DISTRITAL TIPO A SANTO DOMINGO</t>
  </si>
  <si>
    <t>PAUCAR SUQUILLO SANTOS EDMUNDO</t>
  </si>
  <si>
    <t>002-001-000010076</t>
  </si>
  <si>
    <t>SERVICIO POR MANTENIMIENTO CORRECTIVO VEHICULO JEP 1009 DE LA DIRECCIÓN DISTRITAL TIPO A SANTO DOMINGO</t>
  </si>
  <si>
    <t>002-001-000010077</t>
  </si>
  <si>
    <t>SERVICIO POR MANTENIMIENTO CORRECTIVO VEHICULO JEI-1144  DE LA DIRECCIÓN DISTRITAL TIPO A SANTO DOMINGO</t>
  </si>
  <si>
    <t>002-001-000010078</t>
  </si>
  <si>
    <t>SERVICIO POR POR MANTENIMIENTO CORRECTIVO VEHICULO JEI-1162 DE LA DIRECCIÓN DISTRITAL TIPO A SANTO DOMINGO</t>
  </si>
  <si>
    <t>002-001-000010080</t>
  </si>
  <si>
    <t>SERVICIO POR MANTENIMIENTO CORRECTIVO VEHICULO PEN-960 DE LA DIRECCIÓN DISTRITAL TIPO A SANTO DOMINGO</t>
  </si>
  <si>
    <t>003-001-000006338</t>
  </si>
  <si>
    <t>INSTALACIÓN DE LAMPARAS DE EMERGENCIA EN OFICINAS  DIRECCIÓN DISTRITAL TIPO A SANTO DOMINGO</t>
  </si>
  <si>
    <t>002-001-000017195</t>
  </si>
  <si>
    <t>PAGO POR SERVICIO DE INTERNET,  CORRESPONDIENTE A LOS MESES DE ENERO-FEBRERO/2018 DE LA DIRECCIÓN DISTRITAL TIPO B, MANABÍ</t>
  </si>
  <si>
    <t>SOLÓRZANO ANDRADE RONALD JAVIER</t>
  </si>
  <si>
    <t>N°</t>
  </si>
  <si>
    <t>PROVINCIA</t>
  </si>
  <si>
    <t>Nro de Factura</t>
  </si>
  <si>
    <t>Fecha de Emisión de la Factura</t>
  </si>
  <si>
    <t>Codigo Cpc</t>
  </si>
  <si>
    <t>Objeto de Contratación</t>
  </si>
  <si>
    <t>Proveedor</t>
  </si>
  <si>
    <t>Ruc</t>
  </si>
  <si>
    <t>Monto Factura</t>
  </si>
  <si>
    <t>Quién Autoriza la Compra</t>
  </si>
  <si>
    <t>Tipo de Compra</t>
  </si>
  <si>
    <t>001-001-0000521</t>
  </si>
  <si>
    <t xml:space="preserve">SERVICIO DE ARRIENDO DE LAS OFICINAS DE LA AGENCIA MANTA, CORRESPONDIENTE AL MES DE MARZO /2018 DE LA DIRECCIÓN DISTRITAL TIPO B, MANABÍ </t>
  </si>
  <si>
    <t>OTROS SERVICIOS</t>
  </si>
  <si>
    <t>001-001-0000890</t>
  </si>
  <si>
    <t>CARPA INFLABLE PARA LA DIRECCIÓN DISTRITAL TIPO A</t>
  </si>
  <si>
    <t>PACA BARBERO JULIO AGUSTÍN</t>
  </si>
  <si>
    <t>OTROS BIENES</t>
  </si>
  <si>
    <t>001-001-000000587</t>
  </si>
  <si>
    <t>SERVICIO DE ARRIENDO OFICINA AGENCIA EL CARMEN (MARZO 2018), DIRECCIÓN DISTRITAL TIPO B, MANABÍ</t>
  </si>
  <si>
    <t>ARRENDAMIENTO MUEBLES/INMUEBLES</t>
  </si>
  <si>
    <t>SERVICIO DE ARRIENDO AGENCIA CHONE (MARZO), DIRECCIÓN DISTRITAL TIPO B, MANABÍ</t>
  </si>
  <si>
    <t>001-001-000418</t>
  </si>
  <si>
    <t>SERVICIO DE ARRIENDO GARAJE AGENCIA CHONE (MARZO 2018), DIRECCIÓN DISTRITAL TIPO B, MANABÍ</t>
  </si>
  <si>
    <t>001-010-000000130</t>
  </si>
  <si>
    <t>ADQUISICIÓN DE COMBUSTIBLES( GASOLINA EXTRA Y DIESEL) PARA LOS VEHÍCULOS , DIRECCIÓN DISTRITAL TIPO B, EL CARMEN</t>
  </si>
  <si>
    <t>ARTEAGA LALAMA RENE VINICIO</t>
  </si>
  <si>
    <t>COMBUSTIBLES</t>
  </si>
  <si>
    <t>003-001-000000375</t>
  </si>
  <si>
    <t>SERVICIO DE MANTENIMIENTO DE VEHÍCULOS (LAVADA Y PULVERIZADA) DIRECCIÓN DISTRITAL TIPO A, SANTO DOMINGO.</t>
  </si>
  <si>
    <t>MORA SALAZAR SULLY JUDITH</t>
  </si>
  <si>
    <t>002-007-000000185</t>
  </si>
  <si>
    <t>ADQUISICIÓN DE COMBUSTIBLE (GASOLINA EXTRA Y DIESEL) PARA LOS VEHÍCULO DE LA DIRECCIÓN DISTRITAL TIPO A SANTO DOMINGO DEL 01 AL 31 MARZO 2018</t>
  </si>
  <si>
    <t>001-011-000084082</t>
  </si>
  <si>
    <t>ADQUISICIÓN DE COMBUSTIBLES GASOLINA EXTRA Y DIESEL) PARA LOS VEHÍCULOS , DIRECCIÓN DISTRITAL TIPO B, MANABÍ -AGENCIA CHONE</t>
  </si>
  <si>
    <t>ARAUZ PALACIOS CARLOS ARMANDO</t>
  </si>
  <si>
    <t>004-001-000005686</t>
  </si>
  <si>
    <t>MANTENIMIENTO DE EQUIPO INFORMATICO HP COMPAQ DE LA DIRECCIÓN DISTRITAL TIPO A SANTO DOMINGO</t>
  </si>
  <si>
    <t>COMPU STORE</t>
  </si>
  <si>
    <t>009-001-000001334</t>
  </si>
  <si>
    <t>SERVICIO DE ALQUILER DE EQUIPOS DE IMPRESIÓN (CLIKS B/N) PARA LA DIRECCIÓN DISTRITAL 4</t>
  </si>
  <si>
    <t xml:space="preserve">COPIADORA ECUATORIANA CIA LTDA ECUACOPIA </t>
  </si>
  <si>
    <t>002-002-000000068</t>
  </si>
  <si>
    <t xml:space="preserve">SERVICIO DE MANTENIMIENTO CORRECTIVO DEL VEHÍCULO  PEN 960 DE LA DIRECCION DISTRITAL TIPO A, SANTO DOMINGO </t>
  </si>
  <si>
    <t>002-002-000000065</t>
  </si>
  <si>
    <t>REPUESTOS Y ACCESORIOS (BATERÍA PARA EL VEHÍCULO JEI 1162) PARA VEHÍCULOS TERRESTRES DE LA DIRECCIÓN DISTRITAL TIPO A SANTO DOMINGO</t>
  </si>
  <si>
    <t>REPUESTOS Y ACCESORIOS</t>
  </si>
  <si>
    <t>002-002-000000064</t>
  </si>
  <si>
    <t xml:space="preserve">SERVICIO DE MANTENIMIENTO CORRECTIVO DEL VEHÍCULO  JEI 1162 DE LA DIRECCION DISTRITAL TIPO A, SANTO DOMINGO </t>
  </si>
  <si>
    <t>002-002-000000067</t>
  </si>
  <si>
    <t>REPUESTOS Y ACCESORIOS (BATERÍA  PARA EL VEHÍCULO PEQ 130) DE LA DIRECCIÓN DISTRITAL TIPO A SANTO DOMINGO</t>
  </si>
  <si>
    <t>002-002-000000063</t>
  </si>
  <si>
    <r>
      <rPr>
        <sz val="11"/>
        <color indexed="8"/>
        <rFont val="Calibri"/>
        <family val="2"/>
      </rPr>
      <t xml:space="preserve">SERVICIO DE MANTENIMIENTO PREVENTIVO DEL VEHÍCULO PEQ 130 DE LA DIRECCION DISTRITAL TIPO A, SANTO DOMINGO </t>
    </r>
  </si>
  <si>
    <t>002-002-000000060</t>
  </si>
  <si>
    <r>
      <rPr>
        <sz val="11"/>
        <color indexed="8"/>
        <rFont val="Calibri"/>
        <family val="2"/>
      </rPr>
      <t xml:space="preserve">SERVICIO DE MANTENIMIENTO PREVENTIVO DEL VEHÍCULO JEP 1009 DE LA DIRECCION DISTRITAL TIPO A, SANTO DOMINGO </t>
    </r>
  </si>
  <si>
    <t>002-002-000000061</t>
  </si>
  <si>
    <r>
      <rPr>
        <sz val="11"/>
        <color indexed="8"/>
        <rFont val="Calibri"/>
        <family val="2"/>
      </rPr>
      <t xml:space="preserve">SERVICIO DE MANTENIMIENTO PREVENTIVO  DEL VEHÍCULO JEI 1332 DE LA DIRECCION DISTRITAL TIPO A, SANTO DOMINGO </t>
    </r>
  </si>
  <si>
    <t>002-002-000000062</t>
  </si>
  <si>
    <r>
      <rPr>
        <sz val="11"/>
        <color indexed="8"/>
        <rFont val="Calibri"/>
        <family val="2"/>
      </rPr>
      <t xml:space="preserve">SERVICIO DE MANTENIMIENTO PREVENTIVO DEL VEHÍCULO JEI 1144 DE LA DIRECCION DISTRITAL TIPO A, SANTO DOMINGO </t>
    </r>
  </si>
  <si>
    <t>002-002-000000066</t>
  </si>
  <si>
    <r>
      <rPr>
        <sz val="11"/>
        <color indexed="8"/>
        <rFont val="Calibri"/>
        <family val="2"/>
      </rPr>
      <t xml:space="preserve">SERVICIO DE MANTENIMIENTO PREVENTIVO  DEL VEHÍCULO JEI 1162 DE LA DIRECCION DISTRITAL TIPO A, SANTO DOMINGO </t>
    </r>
  </si>
  <si>
    <t>001-001-000008018</t>
  </si>
  <si>
    <t>IMPRESION DE FORMATOS PREDETERMINADOS Y SELLOS DE LA DIRECCIÓN DISTRITAL TIPO A SANTO DOMINGO</t>
  </si>
  <si>
    <t>MONTALEZA ENCALADA LUIS ANDRÉS</t>
  </si>
  <si>
    <t>001-001-0028650</t>
  </si>
  <si>
    <t>ADQUISICIÓN DE MATERIALES Y REACTIVOS PARA EL LDR DE LA DIRECCIÓN DISTRITAL TIPO A SANTO DOMINGO</t>
  </si>
  <si>
    <t>LIVEXLAB</t>
  </si>
  <si>
    <t>001-001-000002301</t>
  </si>
  <si>
    <t>ADQUISICIÓN DE MATERIALES Y SUMINISTROS DE CONSTRUCCIÓN, ELECTRICOS, PLOMERÍA DE LA DIRECCIÓN DISTRITAL TIPO A SANTO DOMINGO</t>
  </si>
  <si>
    <t>ACOSTA COELLO ANGELICA ROSALIA</t>
  </si>
  <si>
    <t>001-001-000002302</t>
  </si>
  <si>
    <t>001-001-000002303</t>
  </si>
  <si>
    <t>002-001-000017551</t>
  </si>
  <si>
    <t>PAGO POR SERVICIO DE INTERNET,  CORRESPONDIENTE AL MES DE ABRIL  /2018 DE LA DIRECCIÓN DISTRITAL TIPO B, MANABÍ</t>
  </si>
  <si>
    <t>001-001-0000535</t>
  </si>
  <si>
    <t xml:space="preserve">SERVICIO DE ARRIENDO DE LAS OFICINAS DE LA AGENCIA MANTA, CORRESPONDIENTE AL MES DE ABRIL /2018 DE LA DIRECCIÓN DISTRITAL TIPO B, MANABÍ </t>
  </si>
  <si>
    <t>001-001-000000589</t>
  </si>
  <si>
    <t>SERVICIO DE ARRIENDO OFICINA AGENCIA EL CARMEN (ABRIL 2018), DIRECCIÓN DISTRITAL TIPO B, MANABÍ</t>
  </si>
  <si>
    <t>001-001-000421</t>
  </si>
  <si>
    <t>SERVICIO DE ARRIENDO GARAJE AGENCIA CHONE (ABRIL 2018), DIRECCIÓN DISTRITAL TIPO B, MANABÍ</t>
  </si>
  <si>
    <t>001-001-001653</t>
  </si>
  <si>
    <t>SERVICIO DE ARRIENDO AGENCIA CHONE (ABRIL), DIRECCIÓN DISTRITAL TIPO B, MANABÍ</t>
  </si>
  <si>
    <t>001-010-000000133</t>
  </si>
  <si>
    <t>001-001-000003782</t>
  </si>
  <si>
    <t xml:space="preserve">ADQUISICIÓN DE COMBUSTIBLES (GASOLINA EXTRA Y DIESEL) PARA LOS VEHÍCULOS, DIRECCIÓN DISTRITAL TIPO B, MANABÍ (PORTOVIEJO Y MANTA) ABRIL/2018 </t>
  </si>
  <si>
    <t>GALARZA LUQUE S.A. GARLUP</t>
  </si>
  <si>
    <t>002-002-000000157</t>
  </si>
  <si>
    <t xml:space="preserve">SERVICIO DE MANTENIMIENTO PREVENTIVO DEL VEHÍCULO PEQ 131 DE LA DIRECCION DISTRITAL TIPO A, SANTO DOMINGO </t>
  </si>
  <si>
    <t>MANO DE OBRA</t>
  </si>
  <si>
    <t>002-002-000000141</t>
  </si>
  <si>
    <t xml:space="preserve">SERVICIO DE MANTENIMIENTO PREVENTIVO DEL VEHÍCULO PEQ 130 DE LA DIRECCION DISTRITAL TIPO A, SANTO DOMINGO </t>
  </si>
  <si>
    <t>001-002-000142705</t>
  </si>
  <si>
    <t xml:space="preserve">REPUESTO Y ACCESORIOS (BOYA TANQUE) PARA EL VEHÍCULO PEQ 130 DE LA DIRECCION DISTRITAL TIPO A, SANTO DOMINGO </t>
  </si>
  <si>
    <t xml:space="preserve"> PALLO PALLO SEGUNDO FRANKLIN</t>
  </si>
  <si>
    <t>001-002-000142706</t>
  </si>
  <si>
    <t xml:space="preserve">REPUESTO Y ACCESORIOS (FILTRO DIESEL PARA EL VEHÍCULO JEI 1255 DE LA DIRECCION DISTRITAL TIPO A, SANTO DOMINGO </t>
  </si>
  <si>
    <t>002-002-000000137</t>
  </si>
  <si>
    <t xml:space="preserve">SERVICIO DE MANTENIMIENTO PREVENTIVO DEL VEHÍCULO JEI 1255 DE LA DIRECCION DISTRITAL TIPO A, SANTO DOMINGO </t>
  </si>
  <si>
    <t>001-001-000000478</t>
  </si>
  <si>
    <t xml:space="preserve">REPUESTO Y ACCESORIOS PARA EL VEHÍCULO PEN-0960 DE LA DIRECCION DISTRITAL TIPO A, SANTO DOMINGO </t>
  </si>
  <si>
    <t>SERVICIO ELECTRICO ZAMBRANO</t>
  </si>
  <si>
    <t>001-011-000104119</t>
  </si>
  <si>
    <t>003-001-000000404</t>
  </si>
  <si>
    <t>002-007-000000225</t>
  </si>
  <si>
    <t>ADQUISICIÓN DE COMBUSTIBLE (GASOLINA EXTRA Y DIESEL) PARA LOS VEHÍCULO DE LA DIRECCIÓN DISTRITAL TIPO A SANTO DOMINGO DEL 01 AL 30 ABRIL 2018</t>
  </si>
  <si>
    <t>002-002-000000173</t>
  </si>
  <si>
    <t>17/05/208</t>
  </si>
  <si>
    <t xml:space="preserve">SERVICIO DE MANTENIMIENTO PREVENTIVO DEL VEHÍCULO JEI 1256 DE LA DIRECCION DISTRITAL TIPO A, SANTO DOMINGO </t>
  </si>
  <si>
    <t>009-001-000001380</t>
  </si>
  <si>
    <t>002-002-000000174</t>
  </si>
  <si>
    <t xml:space="preserve">SERVICIO DE MANTENIMIENTO CORRECTIVO  DEL VEHÍCULO JEI 1256 DE LA DIRECCION DISTRITAL TIPO A, SANTO DOMINGO </t>
  </si>
  <si>
    <t>001-001-000003794</t>
  </si>
  <si>
    <t>002-001-000000532</t>
  </si>
  <si>
    <t>SERVICIO DE MONITOREO DE ALARMAS DE SEGURIDAD EN LAS INSTALACIONES DE LA DIRECCIÓN DISTRITAL TIPO A SANTO DOMINGO MAYO</t>
  </si>
  <si>
    <t>MARCILLO RODRÍGUEZ JORGE LUIS</t>
  </si>
  <si>
    <t>002-001-000002854</t>
  </si>
  <si>
    <t>REPUESTOS Y ACCESORIOS (FUENTES DE PODER) PARA MANTENIMIENTO DE  EQUIPO INFORMATICO</t>
  </si>
  <si>
    <t>VASQUEZ VIVERO JOSE STALIN</t>
  </si>
  <si>
    <t>002-001-00000000490</t>
  </si>
  <si>
    <t>INSTALACIÓN DE SISTEMA DE SEGURIDAD  EN OFICINAS DE LA DIRECCIÓN DISTRITAL TIPO A</t>
  </si>
  <si>
    <t>002-001-000000512</t>
  </si>
  <si>
    <t>SERVICIO DE MONITOREO DE ALARMAS DE SEGURIDAD EN LAS INSTALACIONES DE LA DIRECCIÓN DISTRITAL TIPO A SANTO DOMINGO</t>
  </si>
  <si>
    <t>002-001-000017380</t>
  </si>
  <si>
    <t>PAGO POR SERVICIO DE INTERNET,  CORRESPONDIENTE AL MES DE MARZO /2018 DE LA DIRECCIÓN DISTRITAL TIPO B, MANABÍ</t>
  </si>
  <si>
    <t>001-001-000003748</t>
  </si>
  <si>
    <t xml:space="preserve">ADQUISICIÓN DE COMBUSTIBLES (GASOLINA EXTRA Y DIESEL) PARA LOS VEHÍCULOS, DIRECCIÓN DISTRITAL TIPO B, MANABÍ (PORTOVIEJO Y MANTA) </t>
  </si>
  <si>
    <t>002-002-000000280</t>
  </si>
  <si>
    <t xml:space="preserve">SERVICIO DE MANTENIMIENTO PREVENTIVO DEL VEHÍCULO JEP 1009 DE LA DIRECCION DISTRITAL TIPO A, SANTO DOMINGO </t>
  </si>
  <si>
    <t xml:space="preserve">ADQUISICION DE REPUESTO PARA MANTENIMIENTO PREVENTIVO DEL VEHÍCULO JEP 1009 DE LA DIRECCION DISTRITAL TIPO A, SANTO DOMINGO </t>
  </si>
  <si>
    <t>001-001-000006106</t>
  </si>
  <si>
    <t>SERVICIO DE MANTENIMIENTO  CORRECTIVO  DEL VEHÍCULO MEI 1140 DE LA DIRECCION DISTRITAL TIPO B, PORTOVIEJO MANABI</t>
  </si>
  <si>
    <t>MERO SANTA MARIA DOLORES</t>
  </si>
  <si>
    <t>002-002-000000276</t>
  </si>
  <si>
    <t xml:space="preserve">SERVICIO DE MANTENIMIENTO PREVENTIVO DEL VEHÍCULO JEI 1162 DE LA DIRECCION DISTRITAL TIPO A, SANTO DOMINGO </t>
  </si>
  <si>
    <t xml:space="preserve">ADQUISICIÓN DE REPUESTOS PARA  MANTENIMIENTO PREVENTIVO DEL VEHÍCULO JEI 1162 DE LA DIRECCION DISTRITAL TIPO A, SANTO DOMINGO </t>
  </si>
  <si>
    <t>001-001-000006105</t>
  </si>
  <si>
    <t>ADQUISICION DE BATERIA PARA VEHICULO MEC 0045 DE LA DIRECCION DISTRITAL TIPO B MANABI</t>
  </si>
  <si>
    <t>001-001-000006107</t>
  </si>
  <si>
    <t>SERVICIO DE MANTENIMIENTO  CORRECTIVO  DEL VEHÍCULO MEC 0045 DE LA DIRECCION DISTRITAL TIPO B, PORTOVIEJO MANABI</t>
  </si>
  <si>
    <t>001-001-000006104</t>
  </si>
  <si>
    <t>ADQUISICION DE BATERIA PARA MANTENIMIENTO  CORRECTIVO  DEL VEHÍCULO MEI 1140 DE LA DIRECCION DISTRITAL TIPO B MANABI</t>
  </si>
  <si>
    <t>001-001-000006103</t>
  </si>
  <si>
    <t>SERVICIO DE MANTENIMIENTO  CORRECTIVO  DEL VEHÍCULO MEC 0333 DE LA DIRECCION DISTRITAL TIPO B, PORTOVIEJO MANABI</t>
  </si>
  <si>
    <t>001-001-000006102</t>
  </si>
  <si>
    <t>ADQUISICION DE BATERIA PARA MANTENIMIENTO  CORRECTIVO  DEL VEHÍCULO MEI 1026 DE LA DIRECCION DISTRITAL TIPO B MANABI</t>
  </si>
  <si>
    <t>001-001-000006101</t>
  </si>
  <si>
    <t>SERVICIO DE MANTENIMIENTO  CORRECTIVO  DEL VEHÍCULO MEI 1026 DE LA DIRECCION DISTRITAL TIPO B, PORTOVIEJO MANABI</t>
  </si>
  <si>
    <t>001-001-000038306</t>
  </si>
  <si>
    <t>SERVICIO DE MANTENIMIENTO  CORRECTIVO  DEL VEHÍCULO MEC 0337 DE LA DIRECCION DISTRITAL TIPO B, PORTOVIEJO MANABI</t>
  </si>
  <si>
    <t>MEJIA SALDARRIAGA RIMBERT GILBERT</t>
  </si>
  <si>
    <t>001-001-000038307</t>
  </si>
  <si>
    <t>ADQUISICION DE REPUESTOS PARA MANTENIMIENTO  CORRECTIVO  DEL VEHÍCULO MEC 0337 DE LA DIRECCION DISTRITAL TIPO B, PORTOVIEJO MANABI</t>
  </si>
  <si>
    <t>002-001-000000563</t>
  </si>
  <si>
    <t>SERVICIO DE MONITOREO DE ALARMAS DE SEGURIDAD EN LAS INSTALACIONES DE LA DIRECCIÓN DISTRITAL TIPO A SANTO DOMINGO MAYO - JUNIO</t>
  </si>
  <si>
    <t>009-001-000001411</t>
  </si>
  <si>
    <t>002-002-000000272</t>
  </si>
  <si>
    <t xml:space="preserve">SERVICIO DE MANTENIMIENTO PREVENTIVO DEL VEHÍCULO JEI 1144 DE LA DIRECCION DISTRITAL TIPO A, SANTO DOMINGO </t>
  </si>
  <si>
    <t xml:space="preserve">ADQUISICION DE REPUESTOS  PARA MANTENIMIENTO PREVENTIVO DEL VEHÍCULO JEI 1144 DE LA DIRECCION DISTRITAL TIPO A, SANTO DOMINGO </t>
  </si>
  <si>
    <t>002-007-000000265</t>
  </si>
  <si>
    <t>ADQUISICIÓN DE COMBUSTIBLE (GASOLINA EXTRA Y DIESEL) PARA LOS VEHÍCULO DE LA DIRECCIÓN DISTRITAL TIPO A SANTO DOMINGO DEL 01 AL 31 MAYO 2018</t>
  </si>
  <si>
    <t>001-011-000131914</t>
  </si>
  <si>
    <t>001-001-000007644</t>
  </si>
  <si>
    <t>MANTENIMIENTO DE BOMBAS DE FUMIGAR Y GENERADORES DE LA DIRECCIÓN DISTRITAL TIPO A</t>
  </si>
  <si>
    <t>MALDONADO MATEUS RODRIGO</t>
  </si>
  <si>
    <t>003-001-000000417</t>
  </si>
  <si>
    <t>002-002-000000242</t>
  </si>
  <si>
    <t xml:space="preserve">SERVICIO DE MANTENIMIENTO CORRECTIVO  DEL VEHÍCULO JEP 1009  DE LA DIRECCION DISTRITAL TIPO A, SANTO DOMINGO </t>
  </si>
  <si>
    <t>001-001-000451</t>
  </si>
  <si>
    <t>SERVICIO DE ARRIENDO GARAJE AGENCIA CHONE (MAYO 2018), DIRECCIÓN DISTRITAL TIPO B, MANABÍ</t>
  </si>
  <si>
    <t>001-001-000003925</t>
  </si>
  <si>
    <t>001-010-000000137</t>
  </si>
  <si>
    <t>002-001-000017775</t>
  </si>
  <si>
    <t>PAGO POR SERVICIO DE INTERNET,  CORRESPONDIENTE AL MES DE MAYO /2018 DE LA DIRECCIÓN DISTRITAL TIPO B, MANABÍ</t>
  </si>
  <si>
    <t>002-002-000000234</t>
  </si>
  <si>
    <t xml:space="preserve">SERVICIO DE MANTENIMIENTO CORRECTIVO  DEL VEHÍCULO PEQ 0130 DE LA DIRECCION DISTRITAL TIPO A, SANTO DOMINGO </t>
  </si>
  <si>
    <t>002-002-000000233</t>
  </si>
  <si>
    <t xml:space="preserve">SERVICIO DE MANTENIMIENTO CORRECTIVO  DEL VEHÍCULO PEN 0960 DE LA DIRECCION DISTRITAL TIPO A, SANTO DOMINGO </t>
  </si>
  <si>
    <t>001-001-000020802</t>
  </si>
  <si>
    <t>SERVICIO DE MANTENIMIENTO  PREVENTIVO  DEL VEHÍCULO MEI 1263DE LA DIRECCION DISTRITAL TIPO B, POTOVIEJO MANABI</t>
  </si>
  <si>
    <t>VELEZ RODRIGUEZ VITERBO FAVIO</t>
  </si>
  <si>
    <t>001-001-000020803</t>
  </si>
  <si>
    <t>SERVICIO DE MANTENIMIENTO  PREVENTIVO  DEL VEHÍCULO PEI 7119 DE LA DIRECCION DISTRITAL TIPO B, POTOVIEJO MANABI</t>
  </si>
  <si>
    <t>001-001-000020817</t>
  </si>
  <si>
    <t>SERVICIO DE MANTENIMIENTO  CORRECTIVO  DEL VEHÍCULO MEI 1027 DE LA DIRECCION DISTRITAL TIPO B, PORTOVIEJO MANABI</t>
  </si>
  <si>
    <t>001-001-000020819</t>
  </si>
  <si>
    <t>SERVICIO DE MANTENIMIENTO PREVENTIVO Y CORRECTIVO  DEL VEHÍCULO MEI 1142 DE LA DIRECCION DISTRITAL TIPO B, PORTOVIEJO MANABI</t>
  </si>
  <si>
    <t>001-001-000020811</t>
  </si>
  <si>
    <t>SERVICIO DE MANTENIMIENTO PREVENTIVO Y DEL VEHÍCULO MEI 1046 DE LA DIRECCION DISTRITAL TIPO B, PORTOVIEJO MANABI</t>
  </si>
  <si>
    <t>001-001-000020805</t>
  </si>
  <si>
    <t>SERVICIO DE MANTENIMIENTO  PREVENTIVO  DEL VEHÍCULO MEI 1141 DE LA DIRECCION DISTRITAL TIPO B, MANTA MANABI</t>
  </si>
  <si>
    <t>001-001-000020821</t>
  </si>
  <si>
    <t>001-001-000020809</t>
  </si>
  <si>
    <t>SERVICIO DE MANTENIMIENTO PREVENTIVO Y CORRECTIVO  DEL VEHÍCULO PEI 7123 DE LA DIRECCION DISTRITAL TIPO B, PORTOVIEJO MANABI</t>
  </si>
  <si>
    <t>001-001-000000590</t>
  </si>
  <si>
    <t>SERVICIO DE ARRIENDO OFICINA AGENCIA EL CARMEN (MAYO 2018), DIRECCIÓN DISTRITAL TIPO B, MANABÍ</t>
  </si>
  <si>
    <t>002-002-000000220</t>
  </si>
  <si>
    <t xml:space="preserve">SERVICIO DE MANTENIMIENTO CORRECTIVO  DEL VEHÍCULO JEI 1144  DE LA DIRECCION DISTRITAL TIPO A, SANTO DOMINGO </t>
  </si>
  <si>
    <t>001-001-001659</t>
  </si>
  <si>
    <t>SERVICIO DE ARRIENDO AGENCIA CHONE (MAYO), DIRECCIÓN DISTRITAL TIPO B, MANABÍ</t>
  </si>
  <si>
    <t>002-002-000000221</t>
  </si>
  <si>
    <t>001-001-0000552</t>
  </si>
  <si>
    <t xml:space="preserve">SERVICIO DE ARRIENDO DE LAS OFICINAS DE LA AGENCIA MANTA, CORRESPONDIENTE AL MES DE MAYO /2018 DE LA DIRECCIÓN DISTRITAL TIPO B, MANABÍ </t>
  </si>
  <si>
    <t>002-001-000000581</t>
  </si>
  <si>
    <t>SERVICIO DE MONITOREO DE ALARMAS DE SEGURIDAD EN LAS INSTALACIONES DE LA DIRECCIÓN DISTRITAL TIPO A SANTO DOMINGO JUNIO-JULIO/2018</t>
  </si>
  <si>
    <t>001-601-000001562</t>
  </si>
  <si>
    <t xml:space="preserve">                                                                            MANO DE OBRA POR MANTENIMIENTO PREVENTIVO DE VEHÍCULO JE1-1255, DIRECCIÓN DISTRITAL TIPO A, SANTO DOMINGO.
</t>
  </si>
  <si>
    <t>001-601-000001560</t>
  </si>
  <si>
    <t>001-601-000001561</t>
  </si>
  <si>
    <t>001-001-000072494</t>
  </si>
  <si>
    <t>SERVICIO DE CALIBRACION DE EQUIPOS DE LABORATORIO DE LDR-SANTO DOMINGO</t>
  </si>
  <si>
    <t>ELICROM CIA. LTDA</t>
  </si>
  <si>
    <t>002-002-000000367</t>
  </si>
  <si>
    <t xml:space="preserve">ADQUISICION DE REPUESTO PARA MANTENIMIENTO PREVENTIVO DEL VEHÍCULO PEQ 130  DE LA DIRECCION DISTRITAL TIPO A, SANTO DOMINGO </t>
  </si>
  <si>
    <t>002-002-000000368</t>
  </si>
  <si>
    <t>MANABI</t>
  </si>
  <si>
    <t>001-001-000072495</t>
  </si>
  <si>
    <t>SERVICIO DE CALIBRACION DE EQUIPOS DE LABORATORIO DE LDR-MANABI</t>
  </si>
  <si>
    <t>001-001-0007391</t>
  </si>
  <si>
    <t>MANTENIMIENTOS DE EQUIPOS DE LABORATORIO DE LA DIRECCIÓN DISTRITAL TIPO A, SANTO DOMINGO.</t>
  </si>
  <si>
    <t>METROLAB S.A.</t>
  </si>
  <si>
    <t>009-001-000001483</t>
  </si>
  <si>
    <t>001-001-000021156</t>
  </si>
  <si>
    <t>ADQUISICION DE REPUESTO PARA SERVICIO DE MANTENIMIENTO  PREVENTIVO  DEL VEHÍCULO MEI 1263 DE LA DIRECCION DISTRITAL TIPO B, PORTOVIEJO MANABI</t>
  </si>
  <si>
    <t>001-001-000021147</t>
  </si>
  <si>
    <t>ADQUISICION DE REPUESTO PARA SERVICIO DE MANTENIMIENTO  PREVENTIVO  DEL VEHÍCULO PEI 7123 DE LA DIRECCION DISTRITAL TIPO B, PORTOVIEJO MANABI</t>
  </si>
  <si>
    <t>001-001-000021170</t>
  </si>
  <si>
    <t>SERVICIO DE MANTENIMIENTO  PREVENTIVO  DEL VEHÍCULO PEI 7123 DE LA DIRECCION DISTRITAL TIPO B, PORTOVIEJO MANABI</t>
  </si>
  <si>
    <t>001-001-000021172</t>
  </si>
  <si>
    <t>ADQUISICION DE REPUESTO PARA SERVICIO DE MANTENIMIENTO  PREVENTIVO  DEL VEHÍCULO PEI 7119 DE LA DIRECCION DISTRITAL TIPO B, PORTOVIEJO MANABI</t>
  </si>
  <si>
    <t>001-001-000021171</t>
  </si>
  <si>
    <t>SERVICIO DE MANTENIMIENTO  PREVENTIVO  DEL VEHÍCULO PEI 7119 DE LA DIRECCION DISTRITAL TIPO B, PORTOVIEJO MANABI</t>
  </si>
  <si>
    <t>001-001-000021166</t>
  </si>
  <si>
    <t>SERVICIO DE MANTENIMIENTO  PREVENTIVO  DEL VEHÍCULO MEI 1142 DE LA DIRECCION DISTRITAL TIPO B, PORTOVIEJO MANABI</t>
  </si>
  <si>
    <t>001-001-000021168</t>
  </si>
  <si>
    <t>ADQUISICION DE REPUESTO PARA SERVICIO DE MANTENIMIENTO  PREVENTIVO  DEL VEHÍCULO MEI 1080 DE LA DIRECCION DISTRITAL TIPO B, PORTOVIEJO MANABI</t>
  </si>
  <si>
    <t>001-001-000021167</t>
  </si>
  <si>
    <t>SERVICIO DE MANTENIMIENTO  PREVENTIVO  DEL VEHÍCULO MEI 1080 DE LA DIRECCION DISTRITAL TIPO B, PORTOVIEJO MANABI</t>
  </si>
  <si>
    <t>001-001-000021169</t>
  </si>
  <si>
    <t>SERVICIO DE MANTENIMIENTO  PREVENTIVO  DEL VEHÍCULO MEI 1263 DE LA DIRECCION DISTRITAL TIPO B, PORTOVIEJO MANABI</t>
  </si>
  <si>
    <t>001-001-000021174</t>
  </si>
  <si>
    <t>ADQUISICION DE REPUESTO PARA SERVICIO DE MANTENIMIENTO  PREVENTIVO  DEL VEHÍCULO MEI 1141 DE LA DIRECCION DISTRITAL TIPO B, PORTOVIEJO MANABI</t>
  </si>
  <si>
    <t>001-001-000021173</t>
  </si>
  <si>
    <t>SERVICIO DE MANTENIMIENTO  PREVENTIVO  DEL VEHÍCULO MEI 1141 DE LA DIRECCION DISTRITAL TIPO B, PORTOVIEJO MANABI</t>
  </si>
  <si>
    <t>001-001-000021175</t>
  </si>
  <si>
    <t>SERVICIO DE MANTENIMIENTO  PREVENTIVO  DEL VEHÍCULO MEI-1027 Y MEI-1046 DE LA DIRECCION DISTRITAL TIPO B, POTOVIEJO MANABI</t>
  </si>
  <si>
    <t>001-001-000038430</t>
  </si>
  <si>
    <t>SERVICIO DE MANTENIMIENTO  PREVENTIVO  DEL VEHÍCULO MEI 1016 Y MEI 1068 DE LA DIRECCION DISTRITAL TIPO B, PORTOVIEJO MANABI</t>
  </si>
  <si>
    <t>001-001-000006178</t>
  </si>
  <si>
    <t>SERVICIO DE MANTENIMIENTO  PREVENTIVO  DEL VEHÍCULO MEC 0338 DE LA DIRECCION DISTRITAL TIPO B, PORTOVIEJO MANABI</t>
  </si>
  <si>
    <t>001-001-000038423</t>
  </si>
  <si>
    <t>SERVICIO DE MANTENIMIENTO  PREVENTIVO  DEL VEHÍCULO MEC 0337 DE LA DIRECCION DISTRITAL TIPO B, PORTOVIEJO MANABI</t>
  </si>
  <si>
    <t>002-002-000000338</t>
  </si>
  <si>
    <t xml:space="preserve">SERVICIO DE MANTENIMIENTO CORRECTIVO  DEL VEHÍCULO PEQ 130 DE LA DIRECCION DISTRITAL TIPO A, SANTO DOMINGO </t>
  </si>
  <si>
    <t xml:space="preserve">ADQUISICION DE REPUESTO PARA MANTENIMIENTO CORRECTIVO  DEL VEHÍCULO PEQ 130 DE LA DIRECCION DISTRITAL TIPO A, SANTO DOMINGO </t>
  </si>
  <si>
    <t>002-007-000000304</t>
  </si>
  <si>
    <t>ADQUISICIÓN DE COMBUSTIBLE (GASOLINA EXTRA Y DIESEL) PARA LOS VEHÍCULO DE LA DIRECCIÓN DISTRITAL TIPO A SANTO DOMINGO DEL 01 AL 30 JUNIO/ 2018</t>
  </si>
  <si>
    <t>002-002-000000337</t>
  </si>
  <si>
    <t xml:space="preserve">SERVICIO DE MANTENIMIENTO CORRECTIVO  DEL VEHÍCULO PEN 960 DE LA DIRECCION DISTRITAL TIPO A, SANTO DOMINGO </t>
  </si>
  <si>
    <t>002-002-000000335</t>
  </si>
  <si>
    <t>002-002-000000336</t>
  </si>
  <si>
    <t xml:space="preserve">ADQUISION DE REPUESTOS PARA MANTENIMIENTO PREVENTIVO DEL VEHÍCULO PEN-0960 DE LA DIRECCION DISTRITAL TIPO A, SANTO DOMINGO </t>
  </si>
  <si>
    <t>002-002-000000334</t>
  </si>
  <si>
    <t xml:space="preserve">ADQUISICION DE REPUESTO PARA MANTENIMIENTO PREVENTIVO  DEL VEHÍCULO jei 1256 DE LA DIRECCION DISTRITAL TIPO A, SANTO DOMINGO </t>
  </si>
  <si>
    <t>001-001-000003982</t>
  </si>
  <si>
    <t>001-001-000006181</t>
  </si>
  <si>
    <t>SERVICIO DE MANTENIMIENTO  PREVENTIVO  DEL VEHÍCULO MEC 0333  DE LA DIRECCION DISTRITAL TIPO B, PORTOVIEJO MANABI</t>
  </si>
  <si>
    <t>001-001-000006180</t>
  </si>
  <si>
    <t>SERVICIO DE MANTENIMIENTO  PREVENTIVO  DEL VEHÍCULO MEI 1140 DE LA DIRECCION DISTRITAL TIPO B, PORTOVIEJO MANABI</t>
  </si>
  <si>
    <t>003-001-000000444</t>
  </si>
  <si>
    <t>001-010-000000162</t>
  </si>
  <si>
    <t>002-001-000017946</t>
  </si>
  <si>
    <t>PAGO POR SERVICIO DE INTERNET,  CORRESPONDIENTE AL MES DE JUNIO/2018 DE LA DIRECCIÓN DISTRITAL TIPO B, MANABÍ</t>
  </si>
  <si>
    <t>001-001-000006168</t>
  </si>
  <si>
    <t>SERVICIO DE MANTENIMIENTO  PREVENTIVO DEL VEHÍCULO MEI 1033 DE LA DIRECCION DISTRITAL TIPO B, PORTOVIEJO MANABI</t>
  </si>
  <si>
    <t>002-002-000000312</t>
  </si>
  <si>
    <t xml:space="preserve">SERVICIO DE MANTENIMIENTO PREVENTIVO DEL VEHÍCULO JEI1332 DE LA DIRECCION DISTRITAL TIPO A, SANTO DOMINGO </t>
  </si>
  <si>
    <t xml:space="preserve">ADQUISICION DE REPUESTO PARA MANTENIMIENTO PREVENTIVO DEL VEHÍCULO JEI 1332 DE LA DIRECCION DISTRITAL TIPO A, SANTO DOMINGO </t>
  </si>
  <si>
    <t>001-001-000000591</t>
  </si>
  <si>
    <t>SERVICIO DE ARRIENDO OFICINA AGENCIA EL CARMEN (JUNIO 2018), DIRECCIÓN DISTRITAL TIPO B, MANABÍ</t>
  </si>
  <si>
    <t>001-001-0000564</t>
  </si>
  <si>
    <t xml:space="preserve">SERVICIO DE ARRIENDO DE LAS OFICINAS DE LA AGENCIA MANTA, CORRESPONDIENTE AL MES DE JUNIO/2018 DE LA DIRECCIÓN DISTRITAL TIPO B, MANABÍ </t>
  </si>
  <si>
    <t>001-001-001666</t>
  </si>
  <si>
    <t>SERVICIO DE ARRIENDO AGENCIA CHONE (JUNIO), DIRECCIÓN DISTRITAL TIPO B, MANABÍ</t>
  </si>
  <si>
    <t>001-001-000452</t>
  </si>
  <si>
    <t>SERVICIO DE ARRIENDO GARAJE AGENCIA CHONE (JUNIO2018), DIRECCIÓN DISTRITAL TIPO B, MANABÍ</t>
  </si>
  <si>
    <t>001-003-000002505</t>
  </si>
  <si>
    <t>COMPRA DE MATERIALES DE OFICINA PARA LA DIRECCIÓN DISTRITAL TIPO B, MANABI</t>
  </si>
  <si>
    <t>JURADO VILLAGOMEZ EDISON ANCIZAR</t>
  </si>
  <si>
    <t>001-003-000002506</t>
  </si>
  <si>
    <t>COMPRA DE MATERIALES DE OFICINA (PAPEL BOND) PARA LA DIRECCIÓN DISTRITAL TIPO B, MANABI</t>
  </si>
  <si>
    <t>001-001-000000770</t>
  </si>
  <si>
    <t>MANTENIMIENTOS DE AIRES ACONDICIONADOS Y REFRIGERADORAS DE LA DIRECCIÓN DISTRITAL TIPO A - SANTO DOMINGO</t>
  </si>
  <si>
    <t>ORELLANA MACIAS HECTOR EDISON</t>
  </si>
  <si>
    <t>001-001-000000769</t>
  </si>
  <si>
    <t>MANTENIMIENTOS PREVENTIVOS Y CORRECTIVOS DE EQUIPOS DE AIRES ACONDICIONADOS DE LA DIRECCIÓN DISTRITAL TIPO B - MANABÍ</t>
  </si>
  <si>
    <t>002-001-000000611</t>
  </si>
  <si>
    <t>SERVICIO DE MONITOREO DE ALARMAS DE SEGURIDAD EN LAS INSTALACIONES DE LA DIRECCIÓN DISTRITAL TIPO A SANTO DOMINGO JULIO-AGOSTO/2018</t>
  </si>
  <si>
    <t>001-001-00 0001292</t>
  </si>
  <si>
    <t xml:space="preserve">ADQUISICIÓN DE SUMINISTROS PARA ACTIVIDADES AGROPECUARIAS DE LA DIRECCION DISTRITAL TIPO A, SANTO DOMINGO  </t>
  </si>
  <si>
    <t>USHIÑA ACHI FRANKLIN MANUEL</t>
  </si>
  <si>
    <t>1714371760001</t>
  </si>
  <si>
    <t>001-004-00 0008943</t>
  </si>
  <si>
    <t xml:space="preserve">ADQUISICIÓN DE PRENDAS,  DE PROTECCIÓN Y SUMINISTROS PARA ÁREAS TECNICAS DE LA DIRECCION DISTRITAL TIPO A, SANTO DOMINGO  </t>
  </si>
  <si>
    <t>QUIMI GUEVARA ARMANDO JAVIER</t>
  </si>
  <si>
    <t>0905075859001</t>
  </si>
  <si>
    <t>002-002-000000443</t>
  </si>
  <si>
    <t xml:space="preserve">ADQUISICION DE REPUESTO PARA MANTENIMIENTO CORRECTIVO DEL VEHÍCULO JEI 1255 DE LA DIRECCION DISTRITAL TIPO A, SANTO DOMINGO </t>
  </si>
  <si>
    <t>002-002-000000444</t>
  </si>
  <si>
    <t xml:space="preserve">ADQUISICION DE REPUESTO PARA MANTENIMIENTO CORRECTIVO DEL VEHÍCULO PEQ-131 DE LA DIRECCION DISTRITAL TIPO A, SANTO DOMINGO </t>
  </si>
  <si>
    <t>002-002-000000441</t>
  </si>
  <si>
    <t>001-001-000000641</t>
  </si>
  <si>
    <t>MANTENIMIENTO INSTALACIONES OFICINA TECNICA DE PORTOVIEJO</t>
  </si>
  <si>
    <t>NAVARRETE PÁRRAGA EISBER FRANK</t>
  </si>
  <si>
    <t>001-001-000006298</t>
  </si>
  <si>
    <t>SERVICIO DE MANTENIMIENTO  CORRECTIVO  DEL VEHÍCULO MEC 0045(EL CARMEN) DE LA DIRECCION DISTRITAL TIPO B, MANABI</t>
  </si>
  <si>
    <t>002-002-000000433</t>
  </si>
  <si>
    <t xml:space="preserve">ADQUISICION DE REPUESTO PARA MANTENIMIENTO CORRECTIVO DEL VEHÍCULO JEI-1256 DE LA DIRECCION DISTRITAL TIPO A, SANTO DOMINGO </t>
  </si>
  <si>
    <t>002-002-000000432</t>
  </si>
  <si>
    <t xml:space="preserve">ADQUISICION DE REPUESTO PARA MANTENIMIENTO CORRECTIVO DEL VEHÍCULO JEI 1332 DE LA DIRECCION DISTRITAL TIPO A, SANTO DOMINGO </t>
  </si>
  <si>
    <t>009-001-000001525</t>
  </si>
  <si>
    <t>SERVICIO DE ALQUILER DE EQUIPOS DE IMPRESIÓN (CLIKS B/N) PARA LA DIRECCIÓN DISTRITAL 4 (JULIO -AGOSTO) (Santo Domingo Manabí)</t>
  </si>
  <si>
    <t>001-011-000188480</t>
  </si>
  <si>
    <t>ADQUISICIÓN DE COMBUSTIBLES GASOLINA EXTRA Y DIESEL) PARA LOS VEHÍCULOS , DIRECCIÓN DISTRITAL TIPO B, MANABÍ -AGENCIA CHONE (JULIO)</t>
  </si>
  <si>
    <t>002-006-000001281</t>
  </si>
  <si>
    <t xml:space="preserve">REENCAUCHE DE NEUMATICOS DE LOS  VEHÍCULOS DE LA DIRECCION DISTRITAL TIPO A, SANTO DOMINGO </t>
  </si>
  <si>
    <t>RAMOS LOPEZ MARCELO ALONSO</t>
  </si>
  <si>
    <t>001-001-000000049</t>
  </si>
  <si>
    <t>001-001-00 0000153</t>
  </si>
  <si>
    <t xml:space="preserve">MANTENIMIENTO Y REPARACIÓN DE CAMPERS DE LA DIRECCIÓN DISTRITAL TIPO A
</t>
  </si>
  <si>
    <t>NANTIP TSEREMP JHONNY FERNANDO</t>
  </si>
  <si>
    <t>1900642867001</t>
  </si>
  <si>
    <t xml:space="preserve">OTROS SERVICIOS </t>
  </si>
  <si>
    <t>001-001-000006291</t>
  </si>
  <si>
    <t>SERVICIO DE MANTENIMIENTO  PREVENTIVO  DEL VEHÍCULO MEC 0333 (EL CARMEN) DE LA DIRECCION DISTRITAL TIPO B, MANABI</t>
  </si>
  <si>
    <t>007-001-000084045</t>
  </si>
  <si>
    <t xml:space="preserve">ADQUISICIÓN DE NEUMATICOS PARA LA DIRECCION DISTRITAL TIPO A, SANTO DOMINGO </t>
  </si>
  <si>
    <t>CONTINENTAL TIRE ANDINA S.A.</t>
  </si>
  <si>
    <t>0190005070001</t>
  </si>
  <si>
    <t>001-010-000000170</t>
  </si>
  <si>
    <t>ADQUISICIÓN DE COMBUSTIBLES( GASOLINA EXTRA Y DIESEL) PARA LOS VEHÍCULOS , DIRECCIÓN DISTRITAL TIPO B, EL CARMEN(JULIO/2018)</t>
  </si>
  <si>
    <t>002-006-000001266</t>
  </si>
  <si>
    <t>002-002-000000421</t>
  </si>
  <si>
    <t xml:space="preserve">ADQUISICION DE REPUESTO PARA MANTENIMIENTO PREVENTIVO DEL VEHÍCULO PEQ 131  DE LA DIRECCION DISTRITAL TIPO A, SANTO DOMINGO </t>
  </si>
  <si>
    <t>001-001-000006276</t>
  </si>
  <si>
    <t>SERVICIO DE MANTENIMIENTO  CORRECTIVO  DEL VEHÍCULO MEC 00338 (EL CARMEN) DE LA DIRECCION DISTRITAL TIPO B, MANABI</t>
  </si>
  <si>
    <t>001-001-000021397</t>
  </si>
  <si>
    <t>SERVICIO DE MANTENIMIENTO  PREVENTIVO   DEL VEHÍCULO MEI 1046, MEI 1027 Y PEI 7123 DE LA DIRECCION DISTRITAL TIPO B, PORTOVIEJO MANABI</t>
  </si>
  <si>
    <t>001-001-000006278</t>
  </si>
  <si>
    <t>SERVICIO DE MANTENIMIENTO  CORRECTIVO  DEL VEHÍCULO MEC 0127 (EL CARMEN) DE LA DIRECCION DISTRITAL TIPO B, MANABI</t>
  </si>
  <si>
    <t>001-001-000006275</t>
  </si>
  <si>
    <t>SERVICIO DE MANTENIMIENTO  PREVENTIVO  DEL VEHÍCULO MEC 045 (EL CARMEN) DE LA DIRECCION DISTRITAL TIPO B, MANABI</t>
  </si>
  <si>
    <t>001-001-000006277</t>
  </si>
  <si>
    <t>SERVICIO DE MANTENIMIENTO  PREVENTIVO  DEL VEHÍCULO MEI 1140 (EL CARMEN) DE LA DIRECCION DISTRITAL TIPO B, MANABI</t>
  </si>
  <si>
    <t>001-601-000001701</t>
  </si>
  <si>
    <t xml:space="preserve">                                                                            MANTENIMIENTO PREVENTIVO DE VEHÍCULO JEA-1202, DIRECCIÓN DISTRITAL TIPO A, SANTO DOMINGO.
</t>
  </si>
  <si>
    <t>001-601-000001703</t>
  </si>
  <si>
    <t>002-007-000000347</t>
  </si>
  <si>
    <t>ADQUISICIÓN DE COMBUSTIBLE (GASOLINA EXTRA Y DIESEL) PARA LOS VEHÍCULO DE LA DIRECCIÓN DISTRITAL TIPO A SANTO DOMINGO DEL 01 AL 31 JULIO/ 2018</t>
  </si>
  <si>
    <t>001-601-000001702</t>
  </si>
  <si>
    <t>003-001-000000452</t>
  </si>
  <si>
    <t>SERVICIO DE MANTENIMIENTO DE VEHÍCULOS (LAVADA Y PULVERIZADA) MES DE JULIO  DIRECCIÓN DISTRITAL TIPO A, SANTO DOMINGO.</t>
  </si>
  <si>
    <t>001-001-001705</t>
  </si>
  <si>
    <t>SERVICIO DE ARRIENDO AGENCIA CHONE (JULIO), DIRECCIÓN DISTRITAL TIPO B, MANABÍ</t>
  </si>
  <si>
    <t>001-001-000454</t>
  </si>
  <si>
    <t>SERVICIO DE ARRIENDO GARAJE AGENCIA CHONE (JULIO2018), DIRECCIÓN DISTRITAL TIPO B, MANABÍ</t>
  </si>
  <si>
    <t>001-001-0000577</t>
  </si>
  <si>
    <t xml:space="preserve">SERVICIO DE ARRIENDO DE LAS OFICINAS DE LA AGENCIA MANTA, CORRESPONDIENTE AL MES DE JULIO/2018 DE LA DIRECCIÓN DISTRITAL TIPO B, MANABÍ </t>
  </si>
  <si>
    <t>002-001-000018140</t>
  </si>
  <si>
    <t>PAGO POR SERVICIO DE INTERNET,  CORRESPONDIENTE AL MES DE JULIO/2018 DE LA DIRECCIÓN DISTRITAL TIPO B, MANABÍ</t>
  </si>
  <si>
    <t>001-001-000000593</t>
  </si>
  <si>
    <t>SERVICIO DE ARRIENDO OFICINA AGENCIA EL CARMEN (JULIO 2018), DIRECCIÓN DISTRITAL TIPO B, MANABÍ</t>
  </si>
  <si>
    <t>ARRENDAMIENTO MUEBLES/INMUEBL  ES</t>
  </si>
  <si>
    <t>001-011-000151851</t>
  </si>
  <si>
    <t>004-001-000002969</t>
  </si>
  <si>
    <t>MANTENIMIENTO Y REPARACIÓN DE MOBILIARIO (OFICINA) DELA DIRECCIÓN DISTRITAL TIPO A SANTO DOMINGO</t>
  </si>
  <si>
    <t>SAAVEDRA VELEZ MIRIAN NARCIZA</t>
  </si>
  <si>
    <t>004-001-000006743</t>
  </si>
  <si>
    <t>ADQSUISICIÓN DE DISCO DURO Y ACCESORIOS PARA EQUIPOS INFORMATICOS</t>
  </si>
  <si>
    <t>ORTIZ PEÑAFIEL BOLIVAR HERIBERTO</t>
  </si>
  <si>
    <t>009-001-000001601</t>
  </si>
  <si>
    <t>SERVICIO DE ALQUILER DE EQUIPOS DE IMPRESIÓN (CLIKS B/N) PARA LA DIRECCIÓN DISTRITAL 4 (AGOSTO -SEPTIEMBRE ) (Santo Domingo Manabí)</t>
  </si>
  <si>
    <t>001-001-000006414</t>
  </si>
  <si>
    <t xml:space="preserve"> MANTENIMIENTO PREVENTIVO DEL VEHÍCULO  MEC-0338 (EL CARMEN) DE LA DIRECCION DISTRITAL TIPO B, MANABI</t>
  </si>
  <si>
    <t>002-001-000000650</t>
  </si>
  <si>
    <t>SERVICIO DE MONITOREO DE ALARMAS DE SEGURIDAD EN LAS INSTALACIONES DE LA DIRECCIÓN DISTRITAL TIPO A SANTO DOMINGO AGOSTO-SEPTIEMBRE/2018</t>
  </si>
  <si>
    <t>001-001-000000670</t>
  </si>
  <si>
    <t xml:space="preserve">IMPRESIÓN E INSTALACIÓN DE LETRERO INSTITUCIONAL, BANNERS ROLL UP PARA DIRECCIÓN DISTRITAL TIPO A, SANTO DOMINGO. </t>
  </si>
  <si>
    <t>1716677123001</t>
  </si>
  <si>
    <t>001-001-000006401</t>
  </si>
  <si>
    <t xml:space="preserve"> MANTENIMIENTO PREVENTIVO DEL VEHÍCULO  MEI-1140 (EL CARMEN) DE LA DIRECCION DISTRITAL TIPO B, MANABI</t>
  </si>
  <si>
    <t>001-011-000211587</t>
  </si>
  <si>
    <t>ADQUISICIÓN DE COMBUSTIBLES GASOLINA EXTRA Y DIESEL) PARA LOS VEHÍCULOS , DIRECCIÓN DISTRITAL TIPO B, MANABÍ -AGENCIA CHONE 01 AGOSTO AL 10 SEPTIEMBRE</t>
  </si>
  <si>
    <t>007-001-000085195</t>
  </si>
  <si>
    <t>ADQUISICIÓN DE NEUMATICOS PARA LA DIRECCION DISTRITAL TIPO B,  MANABI</t>
  </si>
  <si>
    <t>001-001-000551</t>
  </si>
  <si>
    <t>SERVICIO DE ARRIENDO GARAJE AGENCIA CHONE (AGOSTO/2018), DIRECCIÓN DISTRITAL TIPO B, MANABÍ</t>
  </si>
  <si>
    <t>001-010-000000174</t>
  </si>
  <si>
    <t>ADQUISICIÓN DE COMBUSTIBLES( GASOLINA EXTRA Y DIESEL) PARA LOS VEHÍCULOS , DIRECCIÓN DISTRITAL TIPO B, EL CARMEN(AGOSTO/2018)</t>
  </si>
  <si>
    <t>001-001-000006390</t>
  </si>
  <si>
    <t xml:space="preserve"> MANTENIMIENTO PREVENTIVO DEL VEHÍCULO  MEC-333  (EL CARMEN) DE LA DIRECCION DISTRITAL TIPO B, MANABI</t>
  </si>
  <si>
    <t>001-001-000006389</t>
  </si>
  <si>
    <t xml:space="preserve"> MANTENIMIENTO PREVENTIVO DEL VEHÍCULO  MEC-338  (EL CARMEN) DE LA DIRECCION DISTRITAL TIPO B, MANABI</t>
  </si>
  <si>
    <t>001-001-000006388</t>
  </si>
  <si>
    <t xml:space="preserve"> MANTENIMIENTO CORRECTIVO DEL VEHÍCULO  MEC-333  (EL CARMEN) DE LA DIRECCION DISTRITAL TIPO B, MANABI</t>
  </si>
  <si>
    <t>002-007-000000389</t>
  </si>
  <si>
    <t>ADQUISICIÓN DE COMBUSTIBLE (GASOLINA EXTRA Y DIESEL) PARA LOS VEHÍCULO DE LA DIRECCIÓN DISTRITAL TIPO A SANTO DOMINGO DEL 01 AL 31 AGOSTO/ 2018</t>
  </si>
  <si>
    <t>001-601-000001923</t>
  </si>
  <si>
    <t xml:space="preserve">                                                                            MANTENIMIENTO CORRECTIVO DE VEHÍCULO JEP-1009, DIRECCIÓN DISTRITAL TIPO A, SANTO DOMINGO. (R)
</t>
  </si>
  <si>
    <t>001-601-000001922</t>
  </si>
  <si>
    <t xml:space="preserve">                                                                            MANTENIMIENTO CORRECTIVO DE VEHÍCULO JEP-1009, DIRECCIÓN DISTRITAL TIPO A, SANTO DOMINGO. (M0)
</t>
  </si>
  <si>
    <t>003-001-000000471</t>
  </si>
  <si>
    <t>SERVICIO DE MANTENIMIENTO DE VEHÍCULOS (LAVADA Y PULVERIZADA) MES DE AGOSTO DIRECCIÓN DISTRITAL TIPO A, SANTO DOMINGO.</t>
  </si>
  <si>
    <t>001-601-000001921</t>
  </si>
  <si>
    <t xml:space="preserve">                                                                            MANTENIMIENTO PREVENTIVO(ENLLANTAJE -BALANCEO) DE VEHÍCULO JEA-1162, DIRECCIÓN DISTRITAL TIPO A, SANTO DOMINGO. 
</t>
  </si>
  <si>
    <t>001-001-001709</t>
  </si>
  <si>
    <t>SERVICIO DE ARRIENDO AGENCIA CHONE (AGOSTO), DIRECCIÓN DISTRITAL TIPO B, MANABÍ</t>
  </si>
  <si>
    <t>002-001-000018342</t>
  </si>
  <si>
    <t>PAGO POR SERVICIO DE INTERNET,  CORRESPONDIENTE AL MES DE AGOSTO/2018 DE LA DIRECCIÓN DISTRITAL TIPO B, MANABÍ</t>
  </si>
  <si>
    <t>001-003-000000507</t>
  </si>
  <si>
    <t xml:space="preserve">ADQUISICIÓN DE SUMINISTROS LABORATORIO (PUNTAS PARA PIPETA) PARA DIRECCIÓN DISTRITAL TIPO A, SANTO DOMINGO. </t>
  </si>
  <si>
    <t>TECNOESCALA</t>
  </si>
  <si>
    <t>1791924452001</t>
  </si>
  <si>
    <t>001-601-000001863</t>
  </si>
  <si>
    <t xml:space="preserve">                                                                            MANTENIMIENTO PREVENTIVO DE VEHÍCULO JEA-1162, DIRECCIÓN DISTRITAL TIPO A, SANTO DOMINGO. MO
</t>
  </si>
  <si>
    <t>001-601-000001862</t>
  </si>
  <si>
    <t xml:space="preserve">                                                                             MANTENIMIENTO PREVENTIVO DE VEHÍCULO JEI-1162, DIRECCIÓN DISTRITAL TIPO A, SANTO DOMINGO. R
</t>
  </si>
  <si>
    <t>001-001-000006356</t>
  </si>
  <si>
    <t xml:space="preserve"> MANTENIMIENTO PREVENTIVO  DEL VEHÍCULO  MEC-1026 (EL CARMEN) DE LA DIRECCION DISTRITAL TIPO B, MANABI</t>
  </si>
  <si>
    <t>001-001-000000594</t>
  </si>
  <si>
    <t>SERVICIO DE ARRIENDO OFICINA AGENCIA EL CARMEN (AGOSTO 2018), DIRECCIÓN DISTRITAL TIPO B, MANABÍ</t>
  </si>
  <si>
    <t>001-001-0000587</t>
  </si>
  <si>
    <t xml:space="preserve">SERVICIO DE ARRIENDO DE LAS OFICINAS DE LA AGENCIA MANTA, CORRESPONDIENTE AL MES DE AGOSTO/2018 DE LA DIRECCIÓN DISTRITAL TIPO B, MANABÍ </t>
  </si>
  <si>
    <t>001-001-000006364</t>
  </si>
  <si>
    <t xml:space="preserve"> MANTENIMIENTO CORRECTIVO DEL VEHÍCULO  MEC-127 (EL CARMEN) DE LA DIRECCION DISTRITAL TIPO B, MANABI</t>
  </si>
  <si>
    <t>001-001-000006362</t>
  </si>
  <si>
    <t>ADQUISICION DE REPUESTO (BATERÍA) PARA MANTENIMIENTO CORRECTIVO DEL VEHÍCULO  MEI 1142 (EL CARMEN) DE LA DIRECCION DISTRITAL TIPO B, MANABI</t>
  </si>
  <si>
    <t>001-601-000002277</t>
  </si>
  <si>
    <t xml:space="preserve">                                                                            MANTENIMIENTO PREVENTIVO DE VEHÍCULO JEA-1202, DIRECCIÓN DISTRITAL TIPO A, SANTO DOMINGO. (R)
</t>
  </si>
  <si>
    <t>002-001-00 000014133</t>
  </si>
  <si>
    <t>ADQUISICIÓN  DE MATERIALES DE OFICINA  PARA  LA DIRECCION DISTRITAL TIPO A,  QUE NO CONSTA EN CATALOGO ELECTRONICO</t>
  </si>
  <si>
    <t>PONCE CAICEDO GERMANIA DE LAS MERCEDES</t>
  </si>
  <si>
    <t>1711352367001</t>
  </si>
  <si>
    <t>SANTO DOMINGO MANABI</t>
  </si>
  <si>
    <t>001-001-000007446</t>
  </si>
  <si>
    <t xml:space="preserve">RECARGA DE EXTINTORES DE OFICINA Y VEHICULOS DE LA DISTRITAL 4 </t>
  </si>
  <si>
    <t>PAREDES SANTOS LUIS FELIPE</t>
  </si>
  <si>
    <t>001-001-0000863</t>
  </si>
  <si>
    <t>ADQUISICIÓN DE PRENDAS DE PROTECCIÓN OVEROLES IMPERMEABLES PARA EL AREA TECNICA DISTRITAL TIPO A, SANTO DOMINGO</t>
  </si>
  <si>
    <t>GUTIERREZ TIPAN RICARDO HERIBERTO</t>
  </si>
  <si>
    <t>004-001-000006890</t>
  </si>
  <si>
    <t xml:space="preserve">ADQUSICIÓN DE MATERIALES DE OFICINA(COMSUMIBLES EPSON Y OTROS) PARA LA DIRECCION DISTRITAL TIPO A, SANTO DOMINGO QUE NO CONSTA EN CATALOGO  </t>
  </si>
  <si>
    <t>009-001-000001635</t>
  </si>
  <si>
    <t>SERVICIO DE ALQUILER DE EQUIPOS DE IMPRESIÓN (CLIKS B/N) PARA LA DIRECCIÓN DISTRITAL 4 (SEPTIEMBRE -OCTUBRE) (Santo Domingo Manabí)</t>
  </si>
  <si>
    <t>001-004-00 000011850</t>
  </si>
  <si>
    <t xml:space="preserve">ADQUISICIÓN  DE MATERIALES DE ASEO  PARA  LA DIRECCION DISTRITAL TIPO A, SANTO DOMINGO  </t>
  </si>
  <si>
    <t>001-001-000006491</t>
  </si>
  <si>
    <t>ADQUISICIÓN DE BATERÍAS PARA EL MANTENIMIENTO CORRECTIVO DEL VEHÍCULO   MEI-1143 (PORTOVIEJO) DE LA DIRECCION DISTRITAL TIPO B, MANABI</t>
  </si>
  <si>
    <t>REPUESTOS</t>
  </si>
  <si>
    <t>001-001-000006492</t>
  </si>
  <si>
    <t>ADQUISICIÓN DE BATERÍAS PARA EL MANTENIMIENTO CORRECTIVO DEL VRHÍCULO  MEI-1046  (PORTOVIEJO) DE LA DIRECCION DISTRITAL TIPO B, MANABI</t>
  </si>
  <si>
    <t>001-001-000006493</t>
  </si>
  <si>
    <t>SERVICIO DE MANTENIMIENTO  PREVENTIVO  DEL VEHÍCULO MEI 1027 (PORTOVIEJO) DE LA DIRECCION DISTRITAL TIPO B, MANABI</t>
  </si>
  <si>
    <t>SERVICIO DE MANTENIMIENTO  PREVENTIVO  DEL VEHÍCULO PEI 07123 (EL CARMEN) DE LA DIRECCION DISTRITAL TIPO B, MANABI</t>
  </si>
  <si>
    <t>001-001-000006481</t>
  </si>
  <si>
    <t>SERVICIO DE MANTENIMIENTO  PREVENTIVO  DEL VEHÍCULO MEI 1143 (PORTOVIEJO) DE LA DIRECCION DISTRITAL TIPO B, MANABI</t>
  </si>
  <si>
    <t>002-007-000000429</t>
  </si>
  <si>
    <t>ADQUISICIÓN DE COMBUSTIBLE (GASOLINA EXTRA Y DIESEL) PARA LOS VEHÍCULO DE LA DIRECCIÓN DISTRITAL TIPO A SANTO DOMINGO DEL 01 AL 30 SEPTIEMBRE/ 2018</t>
  </si>
  <si>
    <t>003-001-000000484</t>
  </si>
  <si>
    <t>SERVICIO DE MANTENIMIENTO DE VEHÍCULOS (LAVADA Y PULVERIZADA) MES DE SEPTIEMBRE  DIRECCIÓN DISTRITAL TIPO A, SANTO DOMINGO.</t>
  </si>
  <si>
    <t>004-001-000006811</t>
  </si>
  <si>
    <t>ADQUISICIÓN DE UPS, ENRUTADORES , DISCO DURO Y ACCESORIOSD PARA LAS OFICINAS DE LA DIRECCIÓN DISTRITAL TIPO A SANTO DOMINGO</t>
  </si>
  <si>
    <t>001-001-000021330</t>
  </si>
  <si>
    <t>001-001-000000596</t>
  </si>
  <si>
    <t>SERVICIO DE ARRIENDO OFICINA AGENCIA EL CARMEN (SEPTIEMBRE 2018), DIRECCIÓN DISTRITAL TIPO B, MANABÍ</t>
  </si>
  <si>
    <t>001-001-000006439</t>
  </si>
  <si>
    <t>SERVICIO DE MANTENIMIENTO  CORRECTIVO DEL VEHÍCULO MEC 0338 (EL CARMEN) DE LA DIRECCION DISTRITAL TIPO B, MANABI</t>
  </si>
  <si>
    <t>001-001-000006440</t>
  </si>
  <si>
    <t>SERVICIO DE MANTENIMIENTO  CORRECTIVO   DEL VEHÍCULO MEC 333  (EL CARMEN) DE LA DIRECCION DISTRITAL TIPO B, MANABI</t>
  </si>
  <si>
    <t>002-001-000018545</t>
  </si>
  <si>
    <t>PAGO POR SERVICIO DE INTERNET,  CORRESPONDIENTE AL MES DE SEPTIEMBRE/2018 DE LA DIRECCIÓN DISTRITAL TIPO B, MANABÍ</t>
  </si>
  <si>
    <t>001-001-001714</t>
  </si>
  <si>
    <t>SERVICIO DE ARRIENDO AGENCIA CHONE (SEPTIEMBRE), DIRECCIÓN DISTRITAL TIPO B, MANABÍ</t>
  </si>
  <si>
    <t>001-001-000555</t>
  </si>
  <si>
    <t>001-010-000000179</t>
  </si>
  <si>
    <t>ADQUISICIÓN DE COMBUSTIBLES( GASOLINA EXTRA Y DIESEL) PARA LOS VEHÍCULOS , DIRECCIÓN DISTRITAL TIPO B, EL CARMEN SEPTIEMBRE</t>
  </si>
  <si>
    <t>001-001-0000608</t>
  </si>
  <si>
    <t>001-001-000006435</t>
  </si>
  <si>
    <t>SERVICIO DE MANTENIMIENTO  PREVENTIVO  DEL VEHÍCULO MEI 1263  (PORTOVIEJO) DE LA DIRECCION DISTRITAL TIPO B, MANABI</t>
  </si>
  <si>
    <t>001-002-000000163</t>
  </si>
  <si>
    <t>ADQUISICIÓN DE COMBUSTIBLES (GASOLINA EXTRA Y DIESEL) PARA LOS VEHÍCULOS, DIRECCIÓN DISTRITAL TIPO B, MANABÍ (PORTOVIEJO Y MANTA) AGOSTO</t>
  </si>
  <si>
    <t>SERVICIO DE MANTENIMIENTO INTEGRAL PREVENTIVO Y CORRECTIVO DE LA OFICINA TECNICA DE MANTA DE LA DIRECCION DISTRITAL TIPO B MANABI</t>
  </si>
  <si>
    <t xml:space="preserve">ALCIVAR ANDRADE MARCO RAMON </t>
  </si>
  <si>
    <t>001-001-000006597</t>
  </si>
  <si>
    <t>SERVICIO DE MANTENIMIENTO  PREVENTIVO  DEL VEHÍCULO, MEC 0338  Y DE LA DIRECCION DISTRITAL TIPO B, MANABI</t>
  </si>
  <si>
    <t>001-001-000006596</t>
  </si>
  <si>
    <t>001-001-000006598</t>
  </si>
  <si>
    <t>SERVICIO DE MANTENIMIENTO  PREVENTIVO  DEL VEHÍCULO, MEC 0333  Y DE LA DIRECCION DISTRITAL TIPO B, MANABI</t>
  </si>
  <si>
    <t>001-001-000001832</t>
  </si>
  <si>
    <t>MANTENIMIENTO PREVENTIVO Y CORRECTIVO DE LA CAMARA FRIGORIFICA DE PORTOVIEJO</t>
  </si>
  <si>
    <t xml:space="preserve">CHICO MACKLIFF PLUTARCO SALOMON </t>
  </si>
  <si>
    <t>001-001-000001833</t>
  </si>
  <si>
    <t>REPUESTOS PARA MANTENIMIENTO PREVENTIVO Y CORRECTIVO DE LA CAMARA FRIGORIFICA DE PORTOVIEJO</t>
  </si>
  <si>
    <t>001-001-000006591</t>
  </si>
  <si>
    <t>SERVICIO DE MANTENIMIENTO  PREVENTIVO  DEL VEHÍCULO, MEI 1027 Y DE LA DIRECCION DISTRITAL TIPO B, MANABI</t>
  </si>
  <si>
    <t>001-001-0000691</t>
  </si>
  <si>
    <t>SERVICIO DE MANTENIMIENTO  PREVENTIVOS Y CORRECTIVOS PREVENTIVOS DEL VEHÍCULO, MEI 1141 Y DE LA DIRECCION DISTRITAL TIPO B, MANABI</t>
  </si>
  <si>
    <t>CAMPOVERDE SILVA BYRON XAVIER</t>
  </si>
  <si>
    <t>001-001-000039305</t>
  </si>
  <si>
    <t>REPUESTO PARA MANTENIMIENTO  PREVENTIVO   DEL VEHÍCULO MEI 1016   DE LA DIRECCION DISTRITAL TIPO B, CHONE-  MANABI</t>
  </si>
  <si>
    <t>001-001-000039304</t>
  </si>
  <si>
    <t>SERVICIO DE MANTENIMIENTO  PREVENTIVO   DEL VEHÍCULO MEI 1016 DE LA DIRECCION DISTRITAL TIPO B, CHONE MANABI</t>
  </si>
  <si>
    <t>001-001-000039306</t>
  </si>
  <si>
    <t>SERVICIO DE MANTENIMIENTO  PREVENTIVO   DEL VEHÍCULO PEI 7123 DE LA DIRECCION DISTRITAL TIPO B, CHONE MANABI</t>
  </si>
  <si>
    <t>001-001-0000672</t>
  </si>
  <si>
    <t>SERVICIO DE MANTENIMIENTO  PREVENTIVOS Y CORRECTIVOS PREVENTIVOS DEL VEHÍCULO, MEI 1143 Y DE LA DIRECCION DISTRITAL TIPO B, MANABI</t>
  </si>
  <si>
    <t>001-001-0000688</t>
  </si>
  <si>
    <t>001-001-0000689</t>
  </si>
  <si>
    <t>001-001-0000690</t>
  </si>
  <si>
    <t>001-001-0000671</t>
  </si>
  <si>
    <t>009-001-000001709</t>
  </si>
  <si>
    <t>SERVICIO DE ALQUILER DE EQUIPOS DE IMPRESIÓN (CLIKS B/N) PARA LA DIRECCIÓN DISTRITAL 4 (OCTUBRE-NOVIEMBRE) (Santo Domingo Manabí)</t>
  </si>
  <si>
    <t>001-001-000001244</t>
  </si>
  <si>
    <t>MANTENIMIENTO DE BOMBAS FUMIGAR Y GENERADORES DE LA DIRECCION DISTRITAL TIPO A SANTO DOMINGO</t>
  </si>
  <si>
    <t>SABANBDO VERA LUIS</t>
  </si>
  <si>
    <t xml:space="preserve">001-002-000000279   </t>
  </si>
  <si>
    <t>001-001-0000675</t>
  </si>
  <si>
    <t>REPUESTOS PARA MANTENIMEINTO CORRECTIVO  DEL VEHÍCULO, MEI 1027 Y DE LA DIRECCION DISTRITAL TIPO B, MANABI</t>
  </si>
  <si>
    <t>007-001-000088077</t>
  </si>
  <si>
    <t>001-001-0000686</t>
  </si>
  <si>
    <t>001-001-0000684</t>
  </si>
  <si>
    <t>001-001-0000685</t>
  </si>
  <si>
    <t>SERVICIO DE MANTENIMIENTO  CORRECTIVOS PREVENTIVOS DEL VEHÍCULO, MEC 0337Y DE LA DIRECCION DISTRITAL TIPO B, MANABI</t>
  </si>
  <si>
    <t>001-001-000039290</t>
  </si>
  <si>
    <t>SERVICIO DE MANTENIMIENTO  PREVENTIVO   DEL VEHÍCULO MEC 0337 DE LA DIRECCION DISTRITAL TIPO B, CHONE-  MANABI</t>
  </si>
  <si>
    <t>001-010-000000184</t>
  </si>
  <si>
    <t xml:space="preserve">ADQUISICIÓN DE COMBUSTIBLES( GASOLINA EXTRA Y DIESEL) PARA LOS VEHÍCULOS , DIRECCIÓN DISTRITAL TIPO B, EL CARMEN </t>
  </si>
  <si>
    <t>001-001-0000683</t>
  </si>
  <si>
    <t>SERVICIO DE MANTENIMIENTO  CORRECTIVOS PREVENTIVOS DEL VEHÍCULO, MEI 1026   DE LA DIRECCION DISTRITAL TIPO B, MANABI</t>
  </si>
  <si>
    <t>001-001-0000682</t>
  </si>
  <si>
    <t>001-001-000000534</t>
  </si>
  <si>
    <t>SERVICIO DE MANTENIMIENTO DE RELOJ BIOMETRICO DE LA OFICINA DE PORTOVIEJO DIRECCION DISTRITAL TIPO B, MANABI</t>
  </si>
  <si>
    <t>LUPONTEL AUTOMATIZACIÓN CIA. LTDA.</t>
  </si>
  <si>
    <t>001-001-0000673</t>
  </si>
  <si>
    <t>001-001-0000674</t>
  </si>
  <si>
    <t>SERVICIO DE MANTENIMIENTO  PREVENTIVOS Y CORRECTIVOS PREVENTIVOS DEL VEHÍCULO, MEI 1068 Y DE LA DIRECCION DISTRITAL TIPO B, MANABI</t>
  </si>
  <si>
    <t>001-001-000006565</t>
  </si>
  <si>
    <t>SERVICIO DE MANTENIMIENTO  PREVENTIVO  DEL VEHÍCULO, MEI 1140 Y DE LA DIRECCION DISTRITAL TIPO B, MANABI</t>
  </si>
  <si>
    <t>001-001-0000667</t>
  </si>
  <si>
    <t>001-001-0000668</t>
  </si>
  <si>
    <t>SERVICIO DE MANTENIMIENTO  PREVENTIVOS Y CORRECTIVOS PREVENTIVOS DEL VEHÍCULO, MEI 1016 Y DE LA DIRECCION DISTRITAL TIPO B, MANABI</t>
  </si>
  <si>
    <t>SERVICIO DE MANTENIMIENTO DE VEHÍCULOS (LAVADA Y PULVERIZADA) MES DE OCTUBRE DIRECCIÓN DISTRITAL TIPO A, SANTO DOMINGO.</t>
  </si>
  <si>
    <t>001-001-000000221</t>
  </si>
  <si>
    <t>MANTENIMEINTOPREVENTIVO Y CORRECTIVO  DE LOS VEHÍCULO JEP 1009, JEI 1162,1255,1332,1256,1144, PEQ 0130, 131 Y PEN 0960 DE LA DIRECCION DISTRITAL TIPO A, SANTO DOMINGO</t>
  </si>
  <si>
    <t xml:space="preserve">BRIONES PEREZ WALTER JOSE </t>
  </si>
  <si>
    <t>002-007-000000470</t>
  </si>
  <si>
    <t>ADQUISICIÓN DE COMBUSTIBLE (GASOLINA EXTRA Y DIESEL) PARA LOS VEHÍCULO DE LA DIRECCIÓN DISTRITAL TIPO A SANTO DOMINGO DEL 01 AL 31 OCTUBRE/ 2018</t>
  </si>
  <si>
    <t>001-001-0000621</t>
  </si>
  <si>
    <t>001-001-0000679</t>
  </si>
  <si>
    <t>REPUESTOS PARA MANTENIMEINTO CORRECTIVO  DEL VEHÍCULO, PEI 7123 Y DE LA DIRECCION DISTRITAL TIPO B, MANABI</t>
  </si>
  <si>
    <t>001-001-0000680</t>
  </si>
  <si>
    <t>SERVICIO DE MANTENIMIENTO  PREVENTIVOS Y CORRECTIVOS PREVENTIVOS DEL VEHÍCULO, PEI 7123 Y DE LA DIRECCION DISTRITAL TIPO B, MANABI</t>
  </si>
  <si>
    <t>001-001-0000665</t>
  </si>
  <si>
    <t>001-001-0000666</t>
  </si>
  <si>
    <t>SERVICIO DE MANTENIMIENTO  PREVENTIVOS Y CORRECTIVOS PREVENTIVOS DEL VEHÍCULO, MEI 1046 Y DE LA DIRECCION DISTRITAL TIPO B, MANABI</t>
  </si>
  <si>
    <t>001-001-0000687</t>
  </si>
  <si>
    <t>SERVICIO DE MANTENIMIENTO  CORRECTIVOS PREVENTIVOS DEL VEHÍCULO, MEC 0333  DE LA DIRECCION DISTRITAL TIPO B, MANABI</t>
  </si>
  <si>
    <t>001-001-0000676</t>
  </si>
  <si>
    <t>SERVICIO DE MANTENIMIENTO  PREVENTIVOS Y CORRECTIVOS PREVENTIVOS DEL VEHÍCULO, MEI 1027 Y DE LA DIRECCION DISTRITAL TIPO B, MANABI</t>
  </si>
  <si>
    <t>001-001-0000677</t>
  </si>
  <si>
    <t>001-001-0000678</t>
  </si>
  <si>
    <t>SERVICIO DE MANTENIMIENTO  PREVENTIVOS Y CORRECTIVOS PREVENTIVOS DEL VEHÍCULO, PEI 7119 Y DE LA DIRECCION DISTRITAL TIPO B, MANABI</t>
  </si>
  <si>
    <t>001-001-0000669</t>
  </si>
  <si>
    <t>001-001-0000670</t>
  </si>
  <si>
    <t>SERVICIO DE MANTENIMIENTO  PREVENTIVOS Y CORRECTIVOS PREVENTIVOS DEL VEHÍCULO, MEI 1263 Y DE LA DIRECCION DISTRITAL TIPO B, MANABI</t>
  </si>
  <si>
    <t>002-001-000018733</t>
  </si>
  <si>
    <t>PAGO POR SERVICIO DE INTERNET,  CORRESPONDIENTE AL MES DE OCTUBRE/2018 DE LA DIRECCIÓN DISTRITAL TIPO B, MANABÍ</t>
  </si>
  <si>
    <t>001-001-001720</t>
  </si>
  <si>
    <t>SERVICIO DE ARRIENDO AGENCIA CHONE (OCTUBRE), DIRECCIÓN DISTRITAL TIPO B, MANABÍ</t>
  </si>
  <si>
    <t>001-001-000000597</t>
  </si>
  <si>
    <t>SERVICIO DE ARRIENDO GARAJE AGENCIA EL CARMEN (OCTUBRE), DIRECCIÓN DISTRITAL TIPO B, MANABÍ</t>
  </si>
  <si>
    <t xml:space="preserve">  ARTEAGA VERA OLAYA AYUXILIADORA</t>
  </si>
  <si>
    <t>001-001-000006544</t>
  </si>
  <si>
    <t>SERVICIO DE MANTENIMIENTO  PREVENTIVO  DEL VEHÍCULO, MEI 1263 Y DE LA DIRECCION DISTRITAL TIPO B, MANABI</t>
  </si>
  <si>
    <t>001-001-000006542</t>
  </si>
  <si>
    <t>SERVICIO DE MANTENIMIENTO  PREVENTIVO  DEL VEHÍCULO, PEI 7119 Y DE LA DIRECCION DISTRITAL TIPO B, MANABI</t>
  </si>
  <si>
    <t>001-001-000006545</t>
  </si>
  <si>
    <t>SERVICIO DE MANTENIMIENTO  PREVENTIVO  DEL VEHÍCULO MEI 1141 DE DE LA DIRECCION DISTRITAL TIPO B, MANABI</t>
  </si>
  <si>
    <t>001-001-000557</t>
  </si>
  <si>
    <t xml:space="preserve">SERVICIO DE ARRIENDO GARAJE AGENCIA CHONE (OCTUBRE 2018), DIRECCIÓN DISTRITAL TIPO B, MANABÍ </t>
  </si>
  <si>
    <t>001-001-000002393</t>
  </si>
  <si>
    <t>ADQUISICION DE MATERIALES DE FERRETERIA  DIRECCION DISTRITAL TIPO A SANTO DOMINGO</t>
  </si>
  <si>
    <t>001-001-000038809</t>
  </si>
  <si>
    <t>SERVICIO DE MANTENIMIENTO  PREVENTIVO   DEL VEHÍCULO MEI  1016  DE LA DIRECCION DISTRITAL TIPO B, CHONE-  MANABI</t>
  </si>
  <si>
    <t>001-001-000038734</t>
  </si>
  <si>
    <t>SERVICIO DE MANTENIMIENTO  PREVENTIVO   DEL VEHÍCULO , MEC-337 Y MEI 1068 DE LA DIRECCION DISTRITAL TIPO B, CHONE-  MANABI</t>
  </si>
  <si>
    <t>001-001-000038585</t>
  </si>
  <si>
    <t>SERVICIO DE MANTENIMIENTO  PREVENTIVO   DEL VEHÍCULO , MEI 1016 DE LA DIRECCION DISTRITAL TIPO B, CHONE-  MANABI</t>
  </si>
  <si>
    <t>001-001-000038565</t>
  </si>
  <si>
    <t>SERVICIO DE MANTENIMIENTO  CORRECTIVO  DEL VEHÍCULO MEI 1016 DE LA DIRECCION DISTRITAL TIPO B, CHONE MANABI</t>
  </si>
  <si>
    <t>001-001-000038572</t>
  </si>
  <si>
    <t>SERVICIO DE MANTENIMIENTO  PREVENTIVO   DEL VEHÍCULO MEC 337, MEI 1006 Y MEI 1068  DE LA DIRECCION DISTRITAL TIPO B, CHONE-  MANABI</t>
  </si>
  <si>
    <t>001-001-000002394</t>
  </si>
  <si>
    <t xml:space="preserve">ADQUISICION DE VALVULA PARA AUTOMATICO DE BOMBA, CHAPA Y OTROS
</t>
  </si>
  <si>
    <t>ACOSTA COELLO ANGÉLICA ROSALÍA</t>
  </si>
  <si>
    <t>REPUESTPS Y ACCESORIOS</t>
  </si>
  <si>
    <t>001-001-000076840</t>
  </si>
  <si>
    <t xml:space="preserve">         CALIBRACION EQUIPOS DE LABORATORIO DE DISTRITAL 4  MANABÍ</t>
  </si>
  <si>
    <t>ELICROM CIA LTDA</t>
  </si>
  <si>
    <t>001-001-000076841</t>
  </si>
  <si>
    <t xml:space="preserve">CALIBRACION EQUIPOS DE LABORATORIO DE DISTRITAL 4 SANTO DOMINGO
</t>
  </si>
  <si>
    <t>009-001-000001754</t>
  </si>
  <si>
    <t>SERVICIO DE ALQUILER DE EQUIPOS DE IMPRESIÓN (CLIKS B/N) PARA LA DIRECCIÓN DISTRITAL 4 (15 NOVIEMBRE AL 11 DICIEMBRE/2018 ,ANTICIPO DE PARTE DEL MES DE DICIEMBRE /2018 Y DEL PRIMER TRIMESTRE DEL 2019 ) de Santo Domingo y Manabí)</t>
  </si>
  <si>
    <t>001-004-000014369</t>
  </si>
  <si>
    <t>ADQUISICION DE PRENDAS DE PROTECCION PARA EL ÁREA TECNICA DIRECCION DISTRITAL TIPO A SANTO DOMINGO</t>
  </si>
  <si>
    <t xml:space="preserve">EQUIP MEDIC QUIM GUEVARA ARMANDO JAVIER </t>
  </si>
  <si>
    <t>001-004-000014368</t>
  </si>
  <si>
    <t>ADQUISICIÓN SUMINISTROS MEDICOS PARA ÁREAS TECNICAS DIRECCION DISTRITAL TIPO A SANTO DOMINGO</t>
  </si>
  <si>
    <t>002-001-000000371</t>
  </si>
  <si>
    <t>ELABORACION DE BANDERAS: NACIONAL, PROVINCIAL E INSTITUCIONAL PARA LA DIRECCION DISTRITAL 4</t>
  </si>
  <si>
    <t>PUGA GONZALEZ LUCIA IRALDA</t>
  </si>
  <si>
    <t>001-002-000000120</t>
  </si>
  <si>
    <t>ADQUISICION DE PRENDAS DE PROTECCION  Y SUMINISTROS MEDICOS PARA ÁREAS TECNICAS DIRECCION DISTRITAL TIPO A SANTO DOMINGO</t>
  </si>
  <si>
    <t>ZUMARRAGA RIVERA ALEX MARCELO</t>
  </si>
  <si>
    <t>001-001-000047201</t>
  </si>
  <si>
    <t>ADQUISICIÓN DE REGULADORES  PARA DIRECCION DISTRITAL TIPO A SANTO DOMINGO</t>
  </si>
  <si>
    <t>IMPORCOELEC IMPORTADORA ELECTRICA</t>
  </si>
  <si>
    <t>001-001-000007452</t>
  </si>
  <si>
    <t>SERVICIO DE MANTENIMIENTO CORRECTIVO DEVEHICULOS DE LA DIRECCIÓN DISTRITAL TIPO A - SANTO DOMINGO</t>
  </si>
  <si>
    <t>CHILUISA CASILLAS LUIS GUSTAVO</t>
  </si>
  <si>
    <t>OTROS SERVCIOS</t>
  </si>
  <si>
    <t>001-002-000000912</t>
  </si>
  <si>
    <t>ADQUISICION DE EQUIPO DE LIMPIEZA PARA DIRECCI{ON DISTRITAL TIPO A - SANTO DOMINGO</t>
  </si>
  <si>
    <t>QUEZADA ASTUDILLO ANDREA GABRIELA</t>
  </si>
  <si>
    <t>001-001-000071180</t>
  </si>
  <si>
    <t>11/122018</t>
  </si>
  <si>
    <t>ADQUISICIÓN DE BATERÍAS PARA EQUIPOS PORTATILES DE LA DISTRITAL TIPO A SANTO DOMINGO</t>
  </si>
  <si>
    <t>CARRION CORDOVA GLADYS JACKELIN</t>
  </si>
  <si>
    <t>RESPUESTOS Y ACCESORIOS</t>
  </si>
  <si>
    <t>001-001-000016709</t>
  </si>
  <si>
    <t>COMPRA DISPENSADOR DE AGUA PARA CAMPERS VIA QUEVEDO  DE LA DIRECCIÓN DISTRITAL TIPO A - SANTO DOMINGO</t>
  </si>
  <si>
    <t>PARRAGA CEVALLOS ROSA MARIVEL</t>
  </si>
  <si>
    <t>002-007-000000513</t>
  </si>
  <si>
    <t>PREPAGO COMBUSTIBLE (GASOLINA EXTRA Y DIESEL) PARA LOS VEHÍCULO DE LA DIRECCIÓN DISTRITAL TIPO A SANTO DOMINGO CONSUMO DEL DICIEMPRE/ 2018, ENERO  Y FEBRERO 2019</t>
  </si>
  <si>
    <t>002-007-000000512</t>
  </si>
  <si>
    <t>002-007-000000514</t>
  </si>
  <si>
    <t>SERVICIO DE MONITOREO DE ALARMAS DE SEGURIDAD EN LAS INSTALACIONES DE LA DIRECCIÓN DISTRITAL TIPO A SANTO DOMINGO SEPTIEMBRE, OCTUBRE, NOVIEMBRE Y DICIEMBRE/2018</t>
  </si>
  <si>
    <t>001-001-000004578</t>
  </si>
  <si>
    <t>MANTENIMIENTO DE AIRES ACONDICIONADOS DE LOS VEHÍCULOS DE PLACAS PEQ 130 Y JEI 1332 DE LA DIRECCIÓN DISTRITITAL TIPO A SANTO DOMINGO</t>
  </si>
  <si>
    <t>AIZPRUA BRAVO LUIS MARCELO</t>
  </si>
  <si>
    <t>OTROS SERVICIO</t>
  </si>
  <si>
    <t>002-001-000011631</t>
  </si>
  <si>
    <t>COMPRA DE LUBRICANTES Y FILTROS PARA MANTENIMIENTOS PREVENTIVOS DE VEHÍCULOS DE MANABÍ DURANTE LOS PRIMEROS MESES DEL 2019</t>
  </si>
  <si>
    <t>MIELES CEVALLOS JULIA PRICILA</t>
  </si>
  <si>
    <t>003-001-000000527</t>
  </si>
  <si>
    <t>PAGO SERVICIO DE MANTENIMIENTO DE VEHÍCULOS (LAVADA Y PULVERIZADA) DIRECCIÓN DISTRITAL TIPO A, SANTO DOMINGO.(DICIEMBRE/2018)</t>
  </si>
  <si>
    <t>002-001-000011630</t>
  </si>
  <si>
    <t>001-001-0000642</t>
  </si>
  <si>
    <t>001-002-000001445</t>
  </si>
  <si>
    <t>ADQUISICIÓN DE KIT DE DIAGNOSTICO DE ENFERMEDADES DIFERENCIALES DE FIEBRE AFTOSA</t>
  </si>
  <si>
    <t>003-001-000000528</t>
  </si>
  <si>
    <t>SERVICIO DE MANTENIMIENTO DE VEHÍCULOS (LAVADA Y PULVERIZADA) MES DE NOVIEMBRE DIRECCIÓN DISTRITAL TIPO A, SANTO DOMINGO.(NOVIEMBRE/2018)</t>
  </si>
  <si>
    <t>002-007-000000509</t>
  </si>
  <si>
    <t>PAGO POR ADQUISICIÓN DE COMBUSTIBLE (GASOLINA EXTRA Y DIESEL) PARA LOS VEHÍCULO DE LA DIRECCIÓN DISTRITAL TIPO A SANTO DOMINGO DEL NOVIEMBRE/ 2018</t>
  </si>
  <si>
    <t>001-001-000025857</t>
  </si>
  <si>
    <t>PREPAGO  DE COMBUSTIBLES (GASOLINA EXTRA Y DIESEL) PARA LOS VEHÍCULOS, DIRECCIÓN DISTRITAL TIPO B, MANABÍ (PORTOVIEJO Y MANTA) A CONSUMIRSE EN EL MES DE DICIEMBRE/2018</t>
  </si>
  <si>
    <t>001-001-0000696</t>
  </si>
  <si>
    <t>001-010-000000193</t>
  </si>
  <si>
    <t>PAGO ADQUISICIÓN DE COMBUSTIBLES( GASOLINA EXTRA Y DIESEL) PARA LOS VEHÍCULOS , DIRECCIÓN DISTRITAL TIPO B, EL CARMEN, NOVIEMBRE/2018</t>
  </si>
  <si>
    <t>001-001-0000701</t>
  </si>
  <si>
    <t>SERVICIO DE MANTENIMIENTO  PREVENTIVO DEL VEHÍCULO, MEI 1142 Y DE LA DIRECCION DISTRITAL TIPO B, MANABI</t>
  </si>
  <si>
    <t>003-002-000016107</t>
  </si>
  <si>
    <t xml:space="preserve">ADQUISICIÓN DE AMONIO CUATERNARIO AL 20% PARA LA DISTRITAL 4 </t>
  </si>
  <si>
    <t>IMVAB CIA LTDA.</t>
  </si>
  <si>
    <t>001-001-000025858</t>
  </si>
  <si>
    <t>PREPAGO  DE COMBUSTIBLES (GASOLINA EXTRA Y DIESEL) PARA LOS VEHÍCULOS, DIRECCIÓN DISTRITAL TIPO B, MANABÍ (PORTOVIEJO Y MANTA) A CONSUMIRSE EN LOS MES DE DICIEMBRE/2018, ENERO Y FEBRERO/2019</t>
  </si>
  <si>
    <t>001-001-000025856</t>
  </si>
  <si>
    <t>PAGO DE COMBUSTIBLES (GASOLINA EXTRA Y DIESEL) PARA LOS VEHÍCULOS, DIRECCIÓN DISTRITAL TIPO B, MANABÍ (PORTOVIEJO Y MANTA) CONSUMIDOS  DEL 14 AL 30 NOVIEMBRE /2018</t>
  </si>
  <si>
    <t>001-001-000000185</t>
  </si>
  <si>
    <t>RESPUESTOS PARA MANTENIMIENTO INTEGRAL Y REPARACIÓN DEL GENERADOR ELECTRICO A ORDEN DE LA OFICINA TECNICA PORTOVIEJO</t>
  </si>
  <si>
    <t>ALCHUNDIA BRAVO JOSE LUIS</t>
  </si>
  <si>
    <t>001-001-000000184</t>
  </si>
  <si>
    <t>871590513</t>
  </si>
  <si>
    <t>SERVICIO DE MANTENIMIENTO INTEGRAL Y REPARACIÓN DEL GENERADOR ELECTRICO A ORDEN DE LA OFICINA TECNICA PORTOVIEJO</t>
  </si>
  <si>
    <t>001-010-000000188</t>
  </si>
  <si>
    <t xml:space="preserve">PREPAGO  DE COMBUSTIBLES( GASOLINA EXTRA Y DIESEL)MESES DICIEMBRE/2018, ENERO Y FEBRERO/2019 PARA LOS VEHÍCULOS , DIRECCIÓN DISTRITAL TIPO B, EL CARMEN </t>
  </si>
  <si>
    <t>001-001-0000699</t>
  </si>
  <si>
    <t>001-001-0000700</t>
  </si>
  <si>
    <t>SERVICIO DE MANTENIMIENTO  CORRECTIVO DEL VEHÍCULO, MEI 1080 Y DE LA DIRECCION DISTRITAL TIPO B, MANABI</t>
  </si>
  <si>
    <t>001-011-000282223</t>
  </si>
  <si>
    <t>ADQUISICIÓN DE COMBUSTIBLES GASOLINA EXTRA Y DIESEL) PARA LOS VEHÍCULOS , DIRECCIÓN DISTRITAL TIPO B, MANABÍ -AGENCIA CHONE (NOVIEMBRE/2018)</t>
  </si>
  <si>
    <t>001-010-000000187</t>
  </si>
  <si>
    <t>001-010-000000186</t>
  </si>
  <si>
    <t xml:space="preserve">PAGO  DE COMBUSTIBLES( GASOLINA EXTRA Y DIESEL,  DICIEMBRE/2018, PARA LOS VEHÍCULOS , DIRECCIÓN DISTRITAL TIPO B, EL CARMEN </t>
  </si>
  <si>
    <t>001-001-0000698</t>
  </si>
  <si>
    <t>SERVICIO DE MANTENIMIENTO  CORRECTIVO DEL VEHÍCULO, MEC 0338 Y DE LA DIRECCION DISTRITAL TIPO B, MANABI</t>
  </si>
  <si>
    <t>001-001-000003659</t>
  </si>
  <si>
    <t xml:space="preserve">ELABORACIÓN DE 49 SELLOS AUTOMATICOS - TINTA CON NUEVA LINEA GRAFICA INSTITUCIONAL PARA AREAS TECNICAS Y ADMINISTRATIVAS DE LA PROVINCIA DE MANABÍ </t>
  </si>
  <si>
    <t>ALONZO MERA GENNY STELLA</t>
  </si>
  <si>
    <t>001-001-0000695</t>
  </si>
  <si>
    <t>SERVICIO DE MANTENIMIENTO  PREVENTIVOSDEL VEHÍCULO, MEI 1068  DE LA DIRECCION DISTRITAL TIPO B, MANABI</t>
  </si>
  <si>
    <t>001-001-0000692</t>
  </si>
  <si>
    <t>SERVICIO DE MANTENIMIENTO  PREVENTIVOSDEL VEHÍCULO, MEI 1140  DE LA DIRECCION DISTRITAL TIPO B, MANABI</t>
  </si>
  <si>
    <t>001-011-000282231</t>
  </si>
  <si>
    <t>PREPAGO COMBUSTIBLES GASOLINA EXTRA Y DIESEL) PARA LOS VEHÍCULOS , DIRECCIÓN DISTRITAL TIPO B, MANABÍ -AGENCIA CHONE DICIEMBRE 2018 Y ENERO Y FEBRERO 2019</t>
  </si>
  <si>
    <t>001-001-000559</t>
  </si>
  <si>
    <t xml:space="preserve">SERVICIO DE ARRIENDO GARAJE AGENCIA CHONE (NOVIEMBRE Y  DICIEMBRE/ 2018), DIRECCIÓN DISTRITAL TIPO B, MANABÍ </t>
  </si>
  <si>
    <t>002-001-000018906</t>
  </si>
  <si>
    <t>PAGO POR SERVICIO DE INTERNET,  CORRESPONDIENTE AL MES DE NOVIEMBRE Y DICIEMBRE/2018 DE LA DIRECCIÓN DISTRITAL TIPO B, MANABÍ</t>
  </si>
  <si>
    <t>001-001-001721</t>
  </si>
  <si>
    <t>SERVICIO DE ARRIENDO AGENCIA CHONE (NOVIEMBRE Y DICIEMBRE/2018), DIRECCIÓN DISTRITAL TIPO B, MANABÍ</t>
  </si>
  <si>
    <t>ARTEAGA SOLORZANO ROSARIO ERNESTINA</t>
  </si>
  <si>
    <t>001-001-0000697</t>
  </si>
  <si>
    <t>002-001-000013039</t>
  </si>
  <si>
    <t>ELABORACIÓN DE LETREROS, BANNERS CON ROLL RUP, IMAGEN CAMPERS CON NUEVA LÍNEA GRÁFICA INSTITUCIONAL AREAS ADMINISTRATIVAS DE LA PROVINCIA DE MANABÍ</t>
  </si>
  <si>
    <t>ZAMBRANO INTRIAGO MARIA ALEXANDRA</t>
  </si>
  <si>
    <t>001-011-000282228</t>
  </si>
  <si>
    <t>PREPAGO  COMBUSTIBLES GASOLINA EXTRA Y DIESEL) PARA LOS VEHÍCULOS , DIRECCIÓN DISTRITAL TIPO B, MANABÍ -AGENCIA CHONE DICIEMBRE 2018 Y ENERO 2019</t>
  </si>
  <si>
    <t>001-001-000025825</t>
  </si>
  <si>
    <t>PAGO DE COMBUSTIBLES (GASOLINA EXTRA Y DIESEL) PARA LOS VEHÍCULOS, DIRECCIÓN DISTRITAL TIPO B, MANABÍ (PORTOVIEJO Y MANTA) DEL 5 AL 14 NOVIEMBRE/2018</t>
  </si>
  <si>
    <t>001-011-000282224</t>
  </si>
  <si>
    <t xml:space="preserve">PAGO DE COMBUSTIBLES GASOLINA EXTRA Y DIESEL) PARA LOS VEHÍCULOS , DIRECCIÓN DISTRITAL TIPO B, MANABÍ -AGENCIA CHONE (NOVIEMBRE/2018) </t>
  </si>
  <si>
    <t>001-001-000000629</t>
  </si>
  <si>
    <t>SERVICIO DE ARRIENDO GARAJE AGENCIA EL CARMEN (NOVIEMBRE Y DICIEMBRE/2018), DIRECCIÓN DISTRITAL TIPO B, MANABÍ</t>
  </si>
  <si>
    <t>001-011-000268518</t>
  </si>
  <si>
    <t xml:space="preserve">ADQUISICIÓN DE COMBUSTIBLES GASOLINA EXTRA Y DIESEL) PARA LOS VEHÍCULOS , DIRECCIÓN DISTRITAL TIPO B, MANABÍ -AGENCIA CHONE </t>
  </si>
  <si>
    <t>001-001-000021884</t>
  </si>
  <si>
    <t>ADQUISICION DE REPUESTOS PARA MANTENIMIENTO  CORRECTIVO DE LOS Vehículos PEI 7123 Y MEI 1143 DE LA DIRECCION DISTRITAL TIPO B, PORTOVIEJO MANABI</t>
  </si>
  <si>
    <t>001-001-000021635</t>
  </si>
  <si>
    <t>SERVICIO DE MANTENIMIENTO  PREVENTIVOS   DEL VEHÍCULO MEI 1027   DE LA DIRECCION DISTRITAL TIPO B, PORTOVIEJO MANABI</t>
  </si>
  <si>
    <t>001-001-000021578</t>
  </si>
  <si>
    <t>SERVICIO DE MANTENIMIENTO  PREVENTIVOS   DEL VEHÍCULO MEI 1143  DE LA DIRECCION DISTRITAL TIPO B, PORTOVIEJO MANABI</t>
  </si>
  <si>
    <t>001-001-000021579</t>
  </si>
  <si>
    <t>SERVICIO DE MANTENIMIENTO  CORRECTIVO   DEL VEHÍCULO MEI 1142 DE LA DIRECCION DISTRITAL TIPO B, PORTOVIEJO MANABI</t>
  </si>
  <si>
    <t>001-001-000021577</t>
  </si>
  <si>
    <t>SERVICIO DE MANTENIMIENTO  PREVENTIVOS   DEL VEHÍCULO MEI 1263  DE LA DIRECCION DISTRITAL TIPO B, PORTOVIEJO MANABI</t>
  </si>
  <si>
    <t>001-001-000021580</t>
  </si>
  <si>
    <t>SERVICIO DE MANTENIMIENTO  PREVENTIVOS   DEL VEHÍCULO PEI 7119  DE LA DIRECCION DISTRITAL TIPO B, PORTOVIEJO MANABI</t>
  </si>
  <si>
    <t>001-001-000021576</t>
  </si>
  <si>
    <t>SERVICIO DE MANTENIMIENTO  PREVENTIVOS   DEL VEHÍCULO MEI 1141 Y PEI 7119  DE LA DIRECCION DISTRITAL TIPO B, PORTOVIEJO MANABI</t>
  </si>
  <si>
    <t>001-001-000021883</t>
  </si>
  <si>
    <t>SERVICIO DE MANTENIMIENTO  CORRECTIVO DE LOS Vehículos PEI 7123 Y MEI 1143 DE LA DIRECCION DISTRITAL TIPO B, PORTOVIEJO MANABI</t>
  </si>
  <si>
    <t xml:space="preserve"> REPUESTOS POR MANTENIMIENTO PREVENTIVO DE VEHÍCULO JEI-1202, DIRECCIÓN DISTRITAL TIPO A, SANTO DOMINGO.
</t>
  </si>
  <si>
    <t xml:space="preserve"> MANO DE OBRA POR MANTENIMIENTO PREVENTIVO DE VEHÍCULO JEA-1202, DIRECCIÓN DISTRITAL TIPO A, SANTO DOMINGO.
</t>
  </si>
  <si>
    <t xml:space="preserve">LUBRICANTES POR MANTENIMIENTO PREVENTIVO DE VEHÍCULO JEI-1202, DIRECCIÓN DISTRITAL TIPO A, SANTO DOMINGO.
</t>
  </si>
  <si>
    <r>
      <t xml:space="preserve">INSTITUCIÓN: </t>
    </r>
    <r>
      <rPr>
        <sz val="11"/>
        <color theme="1"/>
        <rFont val="Calibri"/>
        <family val="2"/>
        <scheme val="minor"/>
      </rPr>
      <t>DIRECCIÓN DISTRITAL Y ARTICULACIÓN TERRITORIAL ZONA 4</t>
    </r>
  </si>
  <si>
    <t>REPORTE DE ÍNFIMAS CUANTÍAS 2018</t>
  </si>
  <si>
    <t>PERIODO: ENERO - MARZO</t>
  </si>
  <si>
    <t>PERIODO: ABRIL - JUNIO</t>
  </si>
  <si>
    <t>PERIODO: JULIO - SEPTIEMBRE</t>
  </si>
  <si>
    <t>PERIODO: OCTUBRE - DICIEMBRE</t>
  </si>
  <si>
    <t>TOTAL :</t>
  </si>
  <si>
    <t>SANTO DOMINGO Y MANABÍ</t>
  </si>
  <si>
    <t>001-001-000000573</t>
  </si>
  <si>
    <t>SERVICIO DE MANTENIMIENTO Y CALIBRACIÓN DE EQUIPOS DE LABORATORIO</t>
  </si>
  <si>
    <t>PINZON CASTILLO EDWIN</t>
  </si>
  <si>
    <t>001-001-000000574</t>
  </si>
  <si>
    <t>001-001-000000572</t>
  </si>
  <si>
    <t>SERVICIO DE MANTENIMIENTO ESTEREOMICROSCOPIO</t>
  </si>
  <si>
    <t>RUC:                1768188830001</t>
  </si>
  <si>
    <t>CASTRO LUZARDO ERNESTO DAVID</t>
  </si>
  <si>
    <t>CE-20180001433765</t>
  </si>
  <si>
    <t>viernes 23 de noviembre de 2018</t>
  </si>
  <si>
    <t>lunes 26 de noviembre de 2018</t>
  </si>
  <si>
    <r>
      <t>CONTINENTAL TIRE ANDINA S.A.</t>
    </r>
    <r>
      <rPr>
        <b/>
        <sz val="7.7"/>
        <color rgb="FFA94442"/>
        <rFont val="Helvetica"/>
        <family val="2"/>
      </rPr>
      <t>(Mejor oferta)</t>
    </r>
  </si>
  <si>
    <t>CE-20180001430293</t>
  </si>
  <si>
    <t>martes 20 de noviembre de 2018</t>
  </si>
  <si>
    <t>jueves 22 de noviembre de 2018</t>
  </si>
  <si>
    <t>CE-20180001430292</t>
  </si>
  <si>
    <t>CE-20180001430291</t>
  </si>
  <si>
    <t>CE-20180001430290</t>
  </si>
  <si>
    <t>CE-20180001430289</t>
  </si>
  <si>
    <r>
      <t>ESTRELLA GRIJALVA LUIS SANTIAGO</t>
    </r>
    <r>
      <rPr>
        <b/>
        <sz val="7.7"/>
        <color rgb="FFA94442"/>
        <rFont val="Helvetica"/>
        <family val="2"/>
      </rPr>
      <t>(Mejor oferta)</t>
    </r>
  </si>
  <si>
    <t>CE-20180001416075</t>
  </si>
  <si>
    <t>miércoles 31 de octubre de 2018</t>
  </si>
  <si>
    <t>lunes 5 de noviembre de 2018</t>
  </si>
  <si>
    <r>
      <t>PLASTILIMPIO S.A.</t>
    </r>
    <r>
      <rPr>
        <b/>
        <sz val="7.7"/>
        <color rgb="FFA94442"/>
        <rFont val="Helvetica"/>
        <family val="2"/>
      </rPr>
      <t>(Mejor oferta)</t>
    </r>
  </si>
  <si>
    <t>CE-20180001416074</t>
  </si>
  <si>
    <r>
      <t>MEDINA YEPEZ BORIS GUISSEPE</t>
    </r>
    <r>
      <rPr>
        <b/>
        <sz val="7.7"/>
        <color rgb="FFA94442"/>
        <rFont val="Helvetica"/>
        <family val="2"/>
      </rPr>
      <t>(Mejor oferta)</t>
    </r>
  </si>
  <si>
    <t>CE-20180001416073</t>
  </si>
  <si>
    <t>CE-20180001416072</t>
  </si>
  <si>
    <r>
      <t>CODYXOPAPER CIA. LTDA.</t>
    </r>
    <r>
      <rPr>
        <b/>
        <sz val="7.7"/>
        <color rgb="FFA94442"/>
        <rFont val="Helvetica"/>
        <family val="2"/>
      </rPr>
      <t>(Mejor oferta)</t>
    </r>
  </si>
  <si>
    <t>CE-20180001416071</t>
  </si>
  <si>
    <t>CE-20180001416070</t>
  </si>
  <si>
    <r>
      <t>COMPAÑIA GENERAL DE COMERCIO COGECOMSA S. A.</t>
    </r>
    <r>
      <rPr>
        <b/>
        <sz val="7.7"/>
        <color rgb="FFA94442"/>
        <rFont val="Helvetica"/>
        <family val="2"/>
      </rPr>
      <t>(Mejor oferta)</t>
    </r>
  </si>
  <si>
    <t>CE-20180001412170</t>
  </si>
  <si>
    <t>viernes 26 de octubre de 2018</t>
  </si>
  <si>
    <t>martes 30 de octubre de 2018</t>
  </si>
  <si>
    <r>
      <t>GARCIA VALENCIA CYNTHIA STEFANIA</t>
    </r>
    <r>
      <rPr>
        <b/>
        <sz val="7.7"/>
        <color rgb="FFA94442"/>
        <rFont val="Helvetica"/>
        <family val="2"/>
      </rPr>
      <t>(Mejor oferta)</t>
    </r>
  </si>
  <si>
    <t>CE-20180001411143</t>
  </si>
  <si>
    <t>jueves 25 de octubre de 2018</t>
  </si>
  <si>
    <t>lunes 29 de octubre de 2018</t>
  </si>
  <si>
    <r>
      <t>PAUCAR ALMEIDA MONICA PAULINA</t>
    </r>
    <r>
      <rPr>
        <b/>
        <sz val="7.7"/>
        <color rgb="FFA94442"/>
        <rFont val="Helvetica"/>
        <family val="2"/>
      </rPr>
      <t>(Mejor oferta)</t>
    </r>
  </si>
  <si>
    <t>CE-20180001411142</t>
  </si>
  <si>
    <t>CE-20180001411141</t>
  </si>
  <si>
    <t>CE-20180001411140</t>
  </si>
  <si>
    <t>CE-20180001411139</t>
  </si>
  <si>
    <t>CE-20180001411138</t>
  </si>
  <si>
    <t>CE-20180001411137</t>
  </si>
  <si>
    <t>CE-20180001411136</t>
  </si>
  <si>
    <t>CE-20180001411135</t>
  </si>
  <si>
    <t>CE-20180001411134</t>
  </si>
  <si>
    <t>CE-20180001411133</t>
  </si>
  <si>
    <t>CE-20180001411132</t>
  </si>
  <si>
    <t>CE-20180001411131</t>
  </si>
  <si>
    <r>
      <t>SANTOS DEL CASTILLO CLINT ARTURO</t>
    </r>
    <r>
      <rPr>
        <b/>
        <sz val="7.7"/>
        <color rgb="FFA94442"/>
        <rFont val="Helvetica"/>
        <family val="2"/>
      </rPr>
      <t>(Mejor oferta)</t>
    </r>
  </si>
  <si>
    <t>CE-20180001402788</t>
  </si>
  <si>
    <t>martes 16 de octubre de 2018</t>
  </si>
  <si>
    <t>jueves 18 de octubre de 2018</t>
  </si>
  <si>
    <t>CE-20180001402787</t>
  </si>
  <si>
    <t>CE-20180001402786</t>
  </si>
  <si>
    <t>CE-20180001402785</t>
  </si>
  <si>
    <t>CE-20180001402784</t>
  </si>
  <si>
    <t>CE-20180001402783</t>
  </si>
  <si>
    <t>CE-20180001402782</t>
  </si>
  <si>
    <t>CE-20180001402781</t>
  </si>
  <si>
    <t>CE-20180001402780</t>
  </si>
  <si>
    <t>CE-20180001402779</t>
  </si>
  <si>
    <t>CE-20180001402778</t>
  </si>
  <si>
    <t>CE-20180001402777</t>
  </si>
  <si>
    <t>CE-20180001402776</t>
  </si>
  <si>
    <t>CE-20180001402775</t>
  </si>
  <si>
    <t>CE-20180001402774</t>
  </si>
  <si>
    <t>CE-20180001402773</t>
  </si>
  <si>
    <t>CE-20180001402772</t>
  </si>
  <si>
    <t>CE-20180001402771</t>
  </si>
  <si>
    <t>CE-20180001402770</t>
  </si>
  <si>
    <t>CE-20180001364971</t>
  </si>
  <si>
    <t>martes 4 de septiembre de 2018</t>
  </si>
  <si>
    <t>miércoles 5 de septiembre de 2018</t>
  </si>
  <si>
    <t>CE-20180001364970</t>
  </si>
  <si>
    <t>CE-20180001364969</t>
  </si>
  <si>
    <t>CE-20180001334755</t>
  </si>
  <si>
    <t>miércoles 25 de julio de 2018</t>
  </si>
  <si>
    <t>jueves 26 de julio de 2018</t>
  </si>
  <si>
    <t>CE-20180001334754</t>
  </si>
  <si>
    <t>CE-20180001334753</t>
  </si>
  <si>
    <t>CE-20180001334752</t>
  </si>
  <si>
    <t>CE-20180001334751</t>
  </si>
  <si>
    <t>CE-20180001334750</t>
  </si>
  <si>
    <r>
      <t>JURADO VILLAGOMEZ EDISON ANCIZAR</t>
    </r>
    <r>
      <rPr>
        <b/>
        <sz val="7.7"/>
        <color rgb="FFA94442"/>
        <rFont val="Helvetica"/>
        <family val="2"/>
      </rPr>
      <t>(Mejor oferta)</t>
    </r>
  </si>
  <si>
    <t>CE-20180001271610</t>
  </si>
  <si>
    <t>viernes 18 de mayo de 2018</t>
  </si>
  <si>
    <t>martes 22 de mayo de 2018</t>
  </si>
  <si>
    <t>CE-20180001271609</t>
  </si>
  <si>
    <t>CE-20180001271608</t>
  </si>
  <si>
    <t>CE-20180001271607</t>
  </si>
  <si>
    <t>CE-20180001271606</t>
  </si>
  <si>
    <t>CE-20180001271605</t>
  </si>
  <si>
    <t>CE-20180001271604</t>
  </si>
  <si>
    <t>CE-20180001271603</t>
  </si>
  <si>
    <t>CE-20180001271602</t>
  </si>
  <si>
    <t xml:space="preserve">DIRECCIÓN DISTRITAL Y ARTICULACIÓN TERRITORIAL 4 </t>
  </si>
  <si>
    <t>PROCESOS DE CATALOGO ELECTRONICO 2018</t>
  </si>
  <si>
    <t>PROVEEDOR</t>
  </si>
  <si>
    <t>CÓDIGO</t>
  </si>
  <si>
    <t>FECHA DE EMISIÓN</t>
  </si>
  <si>
    <t>FECHA DE ACEPTACIÓN</t>
  </si>
  <si>
    <t>MONTO TOTAL</t>
  </si>
  <si>
    <t>No.</t>
  </si>
  <si>
    <t>CATALOGO ELECTRONICO</t>
  </si>
  <si>
    <t>07</t>
  </si>
  <si>
    <t>ADQUISICIÓN DE SUMINISTROS DE OFICINA, ASEO, NEUMATICOS Y SERVICIO DE PINTURA DE LA DISTRITAL 4</t>
  </si>
  <si>
    <r>
      <t xml:space="preserve">ADQUISICION DE REPUESTO PARA MANTENIMIENTO </t>
    </r>
    <r>
      <rPr>
        <sz val="11"/>
        <color theme="1"/>
        <rFont val="Calibri"/>
        <family val="2"/>
      </rPr>
      <t xml:space="preserve">PREVENTIVO DEL VEHÍCULO JEI-1332 DE LA DIRECCION DISTRITAL TIPO A, SANTO DOMINGO </t>
    </r>
  </si>
  <si>
    <r>
      <t>001-001-00000</t>
    </r>
    <r>
      <rPr>
        <sz val="11"/>
        <color theme="1"/>
        <rFont val="Calibri"/>
        <family val="2"/>
      </rPr>
      <t>6470</t>
    </r>
  </si>
  <si>
    <r>
      <t xml:space="preserve">SERVICIO DE ARRIENDO GARAJE AGENCIA CHONE (SEPTIEMBRE 2018), DIRECCIÓN DISTRITAL TIPO B, MANABÍ </t>
    </r>
    <r>
      <rPr>
        <sz val="11"/>
        <color theme="1"/>
        <rFont val="Calibri"/>
        <family val="2"/>
      </rPr>
      <t>SEPTIEMBRE</t>
    </r>
  </si>
  <si>
    <r>
      <t xml:space="preserve">SERVICIO DE ARRIENDO DE LAS OFICINAS DE LA AGENCIA MANTA, CORRESPONDIENTE AL MES DE </t>
    </r>
    <r>
      <rPr>
        <sz val="11"/>
        <color theme="1"/>
        <rFont val="Calibri"/>
        <family val="2"/>
      </rPr>
      <t xml:space="preserve">SEPTIEMBRE /2018 DE LA DIRECCIÓN DISTRITAL TIPO B, MANABÍ </t>
    </r>
  </si>
  <si>
    <r>
      <rPr>
        <sz val="11"/>
        <color theme="1"/>
        <rFont val="Calibri"/>
        <family val="2"/>
      </rPr>
      <t>REPUESTOS PARA MANTENIMEINTO CORRECTIVO  DEL VEHÍCULO, MEC 0338   Y DE LA DIRECCION DISTRITAL TIPO B, MANABI</t>
    </r>
  </si>
  <si>
    <r>
      <rPr>
        <sz val="11"/>
        <color theme="1"/>
        <rFont val="Calibri"/>
        <family val="2"/>
      </rPr>
      <t>REPUESTOS PARA MANTENIMEINTO CORRECTIVO  DEL VEHÍCULO, MEI 1143 Y DE LA DIRECCION DISTRITAL TIPO B, MANABI</t>
    </r>
  </si>
  <si>
    <r>
      <rPr>
        <sz val="11"/>
        <color theme="1"/>
        <rFont val="Calibri"/>
        <family val="2"/>
      </rPr>
      <t>REPUESTOS PARA MANTENIMEINTO CORRECTIVO  DEL VEHÍCULO, MEI 1141 Y DE LA DIRECCION DISTRITAL TIPO B, MANABI</t>
    </r>
  </si>
  <si>
    <r>
      <rPr>
        <sz val="11"/>
        <color theme="1"/>
        <rFont val="Calibri"/>
        <family val="2"/>
      </rPr>
      <t>REPUESTOS PARA MANTENIMEINTO CORRECTIVO  DEL VEHÍCULO, MEC 0333  Y DE LA DIRECCION DISTRITAL TIPO B, MANABI</t>
    </r>
  </si>
  <si>
    <r>
      <rPr>
        <sz val="11"/>
        <color theme="1"/>
        <rFont val="Calibri"/>
        <family val="2"/>
      </rPr>
      <t>REPUESTOS PARA MANTENIMEINTO CORRECTIVO  DEL VEHÍCULO, MEC 0337  Y DE LA DIRECCION DISTRITAL TIPO B, MANABI</t>
    </r>
  </si>
  <si>
    <r>
      <rPr>
        <sz val="11"/>
        <color theme="1"/>
        <rFont val="Calibri"/>
        <family val="2"/>
      </rPr>
      <t>REPUESTOS PARA MANTENIMEINTO CORRECTIVO  DEL VEHÍCULO, MEI 1026   Y DE LA DIRECCION DISTRITAL TIPO B, MANABI</t>
    </r>
  </si>
  <si>
    <r>
      <rPr>
        <sz val="11"/>
        <color theme="1"/>
        <rFont val="Calibri"/>
        <family val="2"/>
      </rPr>
      <t>REPUESTOS PARA MANTENIMEINTO CORRECTIVO  DEL VEHÍCULO, MEI 1068 Y DE LA DIRECCION DISTRITAL TIPO B, MANABI</t>
    </r>
  </si>
  <si>
    <r>
      <rPr>
        <sz val="11"/>
        <color theme="1"/>
        <rFont val="Calibri"/>
        <family val="2"/>
      </rPr>
      <t>REPUESTOS PARA MANTENIMEINTO CORRECTIVO  DEL VEHÍCULO, MEI 1016 Y DE LA DIRECCION DISTRITAL TIPO B, MANABI</t>
    </r>
  </si>
  <si>
    <r>
      <t>SERVICIO DE ARRIENDO DE LAS OFICINAS DE LA AGENCIA MANTA, CORRESPONDIENTE AL MES DE OCTUBRE</t>
    </r>
    <r>
      <rPr>
        <sz val="11"/>
        <color theme="1"/>
        <rFont val="Calibri"/>
        <family val="2"/>
      </rPr>
      <t xml:space="preserve"> /2018 DE LA DIRECCIÓN DISTRITAL TIPO B, MANABÍ </t>
    </r>
  </si>
  <si>
    <r>
      <rPr>
        <sz val="11"/>
        <color theme="1"/>
        <rFont val="Calibri"/>
        <family val="2"/>
      </rPr>
      <t>REPUESTOS PARA MANTENIMEINTO CORRECTIVO  DEL VEHÍCULO, MEI 1046 Y DE LA DIRECCION DISTRITAL TIPO B, MANABI</t>
    </r>
  </si>
  <si>
    <r>
      <rPr>
        <sz val="11"/>
        <color theme="1"/>
        <rFont val="Calibri"/>
        <family val="2"/>
      </rPr>
      <t>REPUESTOS PARA MANTENIMEINTO CORRECTIVO  DEL VEHÍCULO, PEI 7119 Y DE LA DIRECCION DISTRITAL TIPO B, MANABI</t>
    </r>
  </si>
  <si>
    <r>
      <rPr>
        <sz val="11"/>
        <color theme="1"/>
        <rFont val="Calibri"/>
        <family val="2"/>
      </rPr>
      <t>REPUESTOS PARA MANTENIMEINTO CORRECTIVO  DEL VEHÍCULO, MEI 1263 Y DE LA DIRECCION DISTRITAL TIPO B, MANABI</t>
    </r>
  </si>
  <si>
    <r>
      <t xml:space="preserve">SERVICIO DE ARRIENDO DE LAS OFICINAS DE LA AGENCIA MANTA, CORRESPONDIENTE A LOS MESES DE NOVIEMBRE Y DICIEMBRE  </t>
    </r>
    <r>
      <rPr>
        <sz val="11"/>
        <color theme="1"/>
        <rFont val="Calibri"/>
        <family val="2"/>
      </rPr>
      <t xml:space="preserve"> /2018 DE LA DIRECCIÓN DISTRITAL TIPO B, MANABÍ </t>
    </r>
  </si>
  <si>
    <r>
      <rPr>
        <sz val="11"/>
        <color theme="1"/>
        <rFont val="Calibri"/>
        <family val="2"/>
      </rPr>
      <t>REPUESTOS PARA MANTENIMEINTO PREVENTIVO  DEL VEHÍCULO, MEI 1142 Y DE LA DIRECCION DISTRITAL TIPO B, MANABI</t>
    </r>
  </si>
  <si>
    <r>
      <rPr>
        <sz val="11"/>
        <color theme="1"/>
        <rFont val="Calibri"/>
        <family val="2"/>
      </rPr>
      <t>REPUESTOS PARA MANTENIMEINTO CORRECTIVO  DEL VEHÍCULO, MEI 1080 Y DE LA DIRECCION DISTRITAL TIPO B, MANABI</t>
    </r>
  </si>
  <si>
    <r>
      <rPr>
        <sz val="11"/>
        <color theme="1"/>
        <rFont val="Calibri"/>
        <family val="2"/>
      </rPr>
      <t>REPUESTOS PARA MANTENIMEINTO CORRECTIVO  DEL VEHÍCULO, MEC 0338 Y DE LA DIRECCION DISTRITAL TIPO B, MANABI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</si>
</sst>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\ * #,##0.00_);_(&quot;$&quot;\ * \(#,##0.00\);_(&quot;$&quot;\ * &quot;-&quot;??_);_(@_)"/>
    <numFmt numFmtId="164" formatCode="_-* #,##0.00\ _€_-;\-* #,##0.00\ _€_-;_-* &quot;-&quot;??\ _€_-;_-@_-"/>
    <numFmt numFmtId="165" formatCode="00000000000000"/>
    <numFmt numFmtId="166" formatCode="0000000000000"/>
    <numFmt numFmtId="167" formatCode="0.00;[Red]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7.7"/>
      <color rgb="FF333333"/>
      <name val="Helvetica"/>
      <family val="2"/>
    </font>
    <font>
      <b/>
      <sz val="7.7"/>
      <color rgb="FFA94442"/>
      <name val="Helvetica"/>
      <family val="2"/>
    </font>
    <font>
      <sz val="7.7"/>
      <color theme="1"/>
      <name val="Helvetica"/>
      <family val="2"/>
    </font>
    <font>
      <sz val="18"/>
      <color rgb="FFFF0000"/>
      <name val="Calibri"/>
      <family val="2"/>
      <scheme val="minor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55">
    <xf numFmtId="0" fontId="0" fillId="0" borderId="0" xfId="0"/>
    <xf numFmtId="165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2" fontId="0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14" fontId="0" fillId="3" borderId="1" xfId="0" applyNumberFormat="1" applyFont="1" applyFill="1" applyBorder="1" applyAlignment="1">
      <alignment horizontal="center" vertical="center"/>
    </xf>
    <xf numFmtId="1" fontId="0" fillId="3" borderId="1" xfId="0" applyNumberFormat="1" applyFont="1" applyFill="1" applyBorder="1" applyAlignment="1">
      <alignment horizontal="center" vertical="center"/>
    </xf>
    <xf numFmtId="0" fontId="0" fillId="3" borderId="0" xfId="0" applyFont="1" applyFill="1" applyAlignment="1">
      <alignment vertical="center"/>
    </xf>
    <xf numFmtId="14" fontId="7" fillId="0" borderId="0" xfId="0" applyNumberFormat="1" applyFont="1" applyFill="1" applyAlignment="1">
      <alignment horizontal="left" vertical="center" wrapText="1"/>
    </xf>
    <xf numFmtId="0" fontId="7" fillId="0" borderId="0" xfId="0" applyFont="1" applyFill="1" applyAlignment="1">
      <alignment vertical="center"/>
    </xf>
    <xf numFmtId="2" fontId="0" fillId="0" borderId="1" xfId="0" applyNumberFormat="1" applyFont="1" applyFill="1" applyBorder="1" applyAlignment="1">
      <alignment vertical="center"/>
    </xf>
    <xf numFmtId="2" fontId="0" fillId="3" borderId="1" xfId="0" applyNumberFormat="1" applyFont="1" applyFill="1" applyBorder="1" applyAlignment="1">
      <alignment vertical="center"/>
    </xf>
    <xf numFmtId="2" fontId="7" fillId="0" borderId="1" xfId="0" applyNumberFormat="1" applyFont="1" applyFill="1" applyBorder="1" applyAlignment="1">
      <alignment vertical="center"/>
    </xf>
    <xf numFmtId="0" fontId="0" fillId="0" borderId="0" xfId="0" applyFill="1"/>
    <xf numFmtId="0" fontId="0" fillId="0" borderId="1" xfId="0" applyBorder="1"/>
    <xf numFmtId="0" fontId="7" fillId="0" borderId="1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1" fontId="7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right"/>
    </xf>
    <xf numFmtId="2" fontId="7" fillId="0" borderId="1" xfId="0" applyNumberFormat="1" applyFont="1" applyFill="1" applyBorder="1" applyAlignment="1">
      <alignment horizontal="right" vertical="center"/>
    </xf>
    <xf numFmtId="0" fontId="0" fillId="0" borderId="1" xfId="0" applyFont="1" applyFill="1" applyBorder="1" applyAlignment="1">
      <alignment horizontal="center" vertical="center"/>
    </xf>
    <xf numFmtId="1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left" vertical="center" wrapText="1"/>
    </xf>
    <xf numFmtId="165" fontId="0" fillId="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/>
    </xf>
    <xf numFmtId="1" fontId="0" fillId="3" borderId="1" xfId="0" applyNumberFormat="1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horizontal="right" vertical="center"/>
    </xf>
    <xf numFmtId="0" fontId="0" fillId="0" borderId="1" xfId="0" applyFont="1" applyFill="1" applyBorder="1" applyAlignment="1">
      <alignment horizontal="left" vertical="center"/>
    </xf>
    <xf numFmtId="14" fontId="0" fillId="0" borderId="1" xfId="0" applyNumberFormat="1" applyFont="1" applyFill="1" applyBorder="1" applyAlignment="1">
      <alignment horizontal="right" vertical="center"/>
    </xf>
    <xf numFmtId="0" fontId="0" fillId="0" borderId="1" xfId="0" applyFont="1" applyFill="1" applyBorder="1" applyAlignment="1">
      <alignment horizontal="right" vertical="center"/>
    </xf>
    <xf numFmtId="1" fontId="0" fillId="0" borderId="1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14" fontId="0" fillId="0" borderId="5" xfId="0" applyNumberFormat="1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left" vertical="center" wrapText="1"/>
    </xf>
    <xf numFmtId="166" fontId="3" fillId="2" borderId="1" xfId="0" applyNumberFormat="1" applyFont="1" applyFill="1" applyBorder="1" applyAlignment="1">
      <alignment horizontal="center" vertical="center"/>
    </xf>
    <xf numFmtId="164" fontId="3" fillId="2" borderId="1" xfId="2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/>
    <xf numFmtId="44" fontId="1" fillId="0" borderId="1" xfId="1" applyFont="1" applyFill="1" applyBorder="1" applyAlignment="1">
      <alignment horizontal="center"/>
    </xf>
    <xf numFmtId="0" fontId="0" fillId="0" borderId="1" xfId="0" applyFont="1" applyBorder="1" applyAlignment="1">
      <alignment horizontal="left" vertical="center"/>
    </xf>
    <xf numFmtId="12" fontId="0" fillId="0" borderId="1" xfId="0" applyNumberFormat="1" applyFont="1" applyBorder="1" applyAlignment="1">
      <alignment horizontal="center" vertical="center"/>
    </xf>
    <xf numFmtId="12" fontId="0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0" fillId="0" borderId="0" xfId="0" applyAlignment="1"/>
    <xf numFmtId="44" fontId="1" fillId="0" borderId="1" xfId="1" applyFont="1" applyFill="1" applyBorder="1" applyAlignment="1">
      <alignment horizontal="left"/>
    </xf>
    <xf numFmtId="165" fontId="0" fillId="0" borderId="1" xfId="0" applyNumberFormat="1" applyFont="1" applyFill="1" applyBorder="1" applyAlignment="1">
      <alignment horizontal="center" vertical="center"/>
    </xf>
    <xf numFmtId="166" fontId="0" fillId="0" borderId="1" xfId="0" applyNumberFormat="1" applyFont="1" applyFill="1" applyBorder="1" applyAlignment="1">
      <alignment horizontal="center" vertical="center"/>
    </xf>
    <xf numFmtId="164" fontId="1" fillId="0" borderId="1" xfId="2" applyFont="1" applyFill="1" applyBorder="1" applyAlignment="1">
      <alignment vertical="center"/>
    </xf>
    <xf numFmtId="44" fontId="1" fillId="0" borderId="1" xfId="1" applyFont="1" applyFill="1" applyBorder="1" applyAlignment="1">
      <alignment horizontal="left" vertical="center"/>
    </xf>
    <xf numFmtId="1" fontId="0" fillId="0" borderId="1" xfId="0" applyNumberFormat="1" applyFont="1" applyFill="1" applyBorder="1" applyAlignment="1">
      <alignment horizontal="left" vertical="center"/>
    </xf>
    <xf numFmtId="164" fontId="1" fillId="0" borderId="1" xfId="2" applyFont="1" applyFill="1" applyBorder="1" applyAlignment="1">
      <alignment horizontal="center" vertical="center"/>
    </xf>
    <xf numFmtId="44" fontId="1" fillId="3" borderId="1" xfId="1" applyFont="1" applyFill="1" applyBorder="1" applyAlignment="1">
      <alignment horizontal="left"/>
    </xf>
    <xf numFmtId="12" fontId="0" fillId="3" borderId="1" xfId="0" applyNumberFormat="1" applyFont="1" applyFill="1" applyBorder="1" applyAlignment="1">
      <alignment horizontal="center" vertical="center"/>
    </xf>
    <xf numFmtId="44" fontId="1" fillId="3" borderId="1" xfId="1" applyFont="1" applyFill="1" applyBorder="1" applyAlignment="1">
      <alignment horizontal="left" vertical="center"/>
    </xf>
    <xf numFmtId="165" fontId="0" fillId="3" borderId="1" xfId="0" applyNumberFormat="1" applyFont="1" applyFill="1" applyBorder="1" applyAlignment="1">
      <alignment horizontal="center" vertical="center"/>
    </xf>
    <xf numFmtId="166" fontId="0" fillId="3" borderId="1" xfId="0" applyNumberFormat="1" applyFont="1" applyFill="1" applyBorder="1" applyAlignment="1">
      <alignment horizontal="center" vertical="center"/>
    </xf>
    <xf numFmtId="164" fontId="1" fillId="3" borderId="1" xfId="2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1" fontId="7" fillId="0" borderId="1" xfId="0" applyNumberFormat="1" applyFont="1" applyFill="1" applyBorder="1" applyAlignment="1">
      <alignment horizontal="left" vertical="center"/>
    </xf>
    <xf numFmtId="12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4" fontId="7" fillId="0" borderId="1" xfId="2" applyFont="1" applyFill="1" applyBorder="1" applyAlignment="1">
      <alignment vertical="center"/>
    </xf>
    <xf numFmtId="166" fontId="7" fillId="0" borderId="1" xfId="0" applyNumberFormat="1" applyFont="1" applyFill="1" applyBorder="1" applyAlignment="1">
      <alignment horizontal="center" vertical="center"/>
    </xf>
    <xf numFmtId="44" fontId="7" fillId="0" borderId="1" xfId="1" applyFont="1" applyFill="1" applyBorder="1" applyAlignment="1">
      <alignment horizontal="left" vertical="center"/>
    </xf>
    <xf numFmtId="44" fontId="7" fillId="0" borderId="1" xfId="1" applyFont="1" applyFill="1" applyBorder="1" applyAlignment="1">
      <alignment horizontal="left"/>
    </xf>
    <xf numFmtId="164" fontId="1" fillId="0" borderId="1" xfId="2" applyFont="1" applyFill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164" fontId="7" fillId="0" borderId="1" xfId="2" applyFont="1" applyFill="1" applyBorder="1" applyAlignment="1">
      <alignment horizontal="right" vertical="center"/>
    </xf>
    <xf numFmtId="49" fontId="0" fillId="0" borderId="1" xfId="0" applyNumberFormat="1" applyFont="1" applyFill="1" applyBorder="1" applyAlignment="1">
      <alignment horizontal="center" vertical="center"/>
    </xf>
    <xf numFmtId="12" fontId="0" fillId="0" borderId="1" xfId="0" applyNumberFormat="1" applyFont="1" applyFill="1" applyBorder="1" applyAlignment="1">
      <alignment horizontal="right" vertical="center"/>
    </xf>
    <xf numFmtId="49" fontId="0" fillId="0" borderId="1" xfId="0" applyNumberFormat="1" applyFont="1" applyFill="1" applyBorder="1" applyAlignment="1">
      <alignment horizontal="right" vertical="center"/>
    </xf>
    <xf numFmtId="165" fontId="0" fillId="0" borderId="1" xfId="0" applyNumberFormat="1" applyFont="1" applyFill="1" applyBorder="1" applyAlignment="1">
      <alignment horizontal="right" vertical="center"/>
    </xf>
    <xf numFmtId="165" fontId="0" fillId="0" borderId="1" xfId="0" applyNumberFormat="1" applyFont="1" applyFill="1" applyBorder="1" applyAlignment="1">
      <alignment horizontal="left" vertical="center"/>
    </xf>
    <xf numFmtId="166" fontId="0" fillId="0" borderId="1" xfId="0" applyNumberFormat="1" applyFont="1" applyFill="1" applyBorder="1" applyAlignment="1">
      <alignment horizontal="right" vertical="center"/>
    </xf>
    <xf numFmtId="0" fontId="0" fillId="0" borderId="1" xfId="0" applyFont="1" applyFill="1" applyBorder="1" applyAlignment="1">
      <alignment vertical="center"/>
    </xf>
    <xf numFmtId="0" fontId="0" fillId="0" borderId="0" xfId="0" applyFont="1" applyFill="1" applyAlignment="1">
      <alignment horizontal="left"/>
    </xf>
    <xf numFmtId="165" fontId="0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1" fontId="0" fillId="0" borderId="5" xfId="0" applyNumberFormat="1" applyFont="1" applyFill="1" applyBorder="1" applyAlignment="1">
      <alignment horizontal="left" vertical="center"/>
    </xf>
    <xf numFmtId="12" fontId="0" fillId="0" borderId="5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0" xfId="0"/>
    <xf numFmtId="0" fontId="2" fillId="0" borderId="0" xfId="0" applyFont="1"/>
    <xf numFmtId="0" fontId="2" fillId="0" borderId="0" xfId="0" applyFont="1" applyAlignment="1"/>
    <xf numFmtId="2" fontId="2" fillId="4" borderId="0" xfId="0" applyNumberFormat="1" applyFont="1" applyFill="1" applyAlignment="1"/>
    <xf numFmtId="44" fontId="0" fillId="0" borderId="1" xfId="1" applyFont="1" applyFill="1" applyBorder="1" applyAlignment="1">
      <alignment horizontal="left" vertical="center"/>
    </xf>
    <xf numFmtId="0" fontId="5" fillId="0" borderId="0" xfId="0" applyFont="1"/>
    <xf numFmtId="2" fontId="5" fillId="5" borderId="0" xfId="0" applyNumberFormat="1" applyFont="1" applyFill="1"/>
    <xf numFmtId="2" fontId="0" fillId="6" borderId="0" xfId="0" applyNumberFormat="1" applyFill="1" applyAlignment="1"/>
    <xf numFmtId="167" fontId="2" fillId="0" borderId="0" xfId="0" applyNumberFormat="1" applyFont="1"/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 wrapText="1"/>
    </xf>
    <xf numFmtId="49" fontId="0" fillId="0" borderId="1" xfId="0" applyNumberFormat="1" applyBorder="1" applyAlignment="1">
      <alignment vertical="center"/>
    </xf>
    <xf numFmtId="44" fontId="1" fillId="0" borderId="1" xfId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165" fontId="0" fillId="0" borderId="1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/>
    <xf numFmtId="1" fontId="0" fillId="0" borderId="1" xfId="0" applyNumberFormat="1" applyFont="1" applyBorder="1" applyAlignment="1"/>
    <xf numFmtId="0" fontId="0" fillId="0" borderId="1" xfId="0" applyNumberFormat="1" applyFont="1" applyFill="1" applyBorder="1" applyAlignment="1"/>
    <xf numFmtId="0" fontId="0" fillId="0" borderId="0" xfId="0" applyNumberFormat="1" applyFont="1" applyFill="1" applyBorder="1" applyAlignment="1"/>
    <xf numFmtId="1" fontId="0" fillId="0" borderId="1" xfId="0" applyNumberFormat="1" applyFont="1" applyFill="1" applyBorder="1" applyAlignment="1"/>
    <xf numFmtId="14" fontId="0" fillId="0" borderId="1" xfId="0" applyNumberFormat="1" applyFont="1" applyFill="1" applyBorder="1" applyAlignment="1">
      <alignment horizontal="left" vertical="center"/>
    </xf>
    <xf numFmtId="166" fontId="0" fillId="0" borderId="1" xfId="0" applyNumberFormat="1" applyFont="1" applyFill="1" applyBorder="1" applyAlignment="1">
      <alignment horizontal="left" vertical="center"/>
    </xf>
    <xf numFmtId="12" fontId="0" fillId="0" borderId="1" xfId="0" applyNumberFormat="1" applyFont="1" applyFill="1" applyBorder="1" applyAlignment="1">
      <alignment horizontal="left" vertical="center"/>
    </xf>
    <xf numFmtId="49" fontId="0" fillId="0" borderId="1" xfId="0" applyNumberFormat="1" applyFont="1" applyFill="1" applyBorder="1" applyAlignment="1">
      <alignment horizontal="left" vertical="center"/>
    </xf>
    <xf numFmtId="0" fontId="0" fillId="0" borderId="2" xfId="0" applyNumberFormat="1" applyFont="1" applyFill="1" applyBorder="1" applyAlignment="1"/>
    <xf numFmtId="0" fontId="2" fillId="0" borderId="0" xfId="0" applyFont="1" applyFill="1" applyAlignment="1"/>
    <xf numFmtId="44" fontId="0" fillId="0" borderId="1" xfId="1" applyFont="1" applyFill="1" applyBorder="1" applyAlignment="1">
      <alignment horizontal="center"/>
    </xf>
    <xf numFmtId="0" fontId="0" fillId="0" borderId="0" xfId="0" applyFont="1" applyAlignment="1"/>
    <xf numFmtId="0" fontId="0" fillId="0" borderId="0" xfId="0" applyFont="1" applyAlignment="1">
      <alignment horizontal="left" wrapText="1"/>
    </xf>
    <xf numFmtId="164" fontId="0" fillId="0" borderId="1" xfId="2" applyFont="1" applyFill="1" applyBorder="1" applyAlignment="1">
      <alignment horizontal="right" vertical="center"/>
    </xf>
    <xf numFmtId="0" fontId="0" fillId="0" borderId="0" xfId="0" applyFont="1" applyFill="1"/>
    <xf numFmtId="44" fontId="0" fillId="0" borderId="1" xfId="1" applyFont="1" applyFill="1" applyBorder="1" applyAlignment="1">
      <alignment horizontal="left"/>
    </xf>
    <xf numFmtId="0" fontId="0" fillId="0" borderId="0" xfId="0" applyFont="1" applyFill="1" applyAlignment="1"/>
    <xf numFmtId="0" fontId="0" fillId="0" borderId="0" xfId="0" applyFont="1" applyFill="1" applyAlignment="1">
      <alignment horizontal="left" wrapText="1"/>
    </xf>
    <xf numFmtId="44" fontId="0" fillId="0" borderId="2" xfId="1" applyFont="1" applyFill="1" applyBorder="1" applyAlignment="1">
      <alignment horizontal="left"/>
    </xf>
    <xf numFmtId="164" fontId="0" fillId="0" borderId="1" xfId="2" applyFont="1" applyFill="1" applyBorder="1" applyAlignment="1">
      <alignment horizontal="center" vertical="center"/>
    </xf>
    <xf numFmtId="2" fontId="0" fillId="0" borderId="1" xfId="2" applyNumberFormat="1" applyFont="1" applyFill="1" applyBorder="1" applyAlignment="1">
      <alignment horizontal="right" vertical="center"/>
    </xf>
    <xf numFmtId="2" fontId="0" fillId="0" borderId="1" xfId="2" applyNumberFormat="1" applyFont="1" applyFill="1" applyBorder="1" applyAlignment="1">
      <alignment horizontal="center" vertical="center"/>
    </xf>
    <xf numFmtId="2" fontId="0" fillId="0" borderId="5" xfId="2" applyNumberFormat="1" applyFont="1" applyFill="1" applyBorder="1" applyAlignment="1">
      <alignment horizontal="center" vertical="center"/>
    </xf>
    <xf numFmtId="2" fontId="0" fillId="0" borderId="0" xfId="0" applyNumberFormat="1" applyFont="1" applyFill="1"/>
    <xf numFmtId="2" fontId="0" fillId="4" borderId="0" xfId="0" applyNumberFormat="1" applyFont="1" applyFill="1" applyAlignment="1"/>
    <xf numFmtId="0" fontId="8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167" fontId="11" fillId="0" borderId="1" xfId="0" applyNumberFormat="1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167" fontId="11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top" wrapText="1"/>
    </xf>
    <xf numFmtId="0" fontId="2" fillId="0" borderId="0" xfId="0" applyFont="1" applyAlignment="1">
      <alignment horizontal="center"/>
    </xf>
    <xf numFmtId="1" fontId="11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top" wrapText="1"/>
    </xf>
  </cellXfs>
  <cellStyles count="3">
    <cellStyle name="Millares 2" xfId="2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1200151</xdr:colOff>
      <xdr:row>0</xdr:row>
      <xdr:rowOff>28575</xdr:rowOff>
    </xdr:from>
    <xdr:to>
      <xdr:col>4</xdr:col>
      <xdr:colOff>542926</xdr:colOff>
      <xdr:row>3</xdr:row>
      <xdr:rowOff>43002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" t="2425" r="-3700" b="86667"/>
        <a:stretch>
          <a:fillRect/>
        </a:stretch>
      </xdr:blipFill>
      <xdr:spPr bwMode="auto">
        <a:xfrm>
          <a:off x="1200151" y="28575"/>
          <a:ext cx="3810000" cy="5859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1"/>
  <sheetViews>
    <sheetView tabSelected="1" topLeftCell="A376" zoomScale="64" zoomScaleNormal="64" workbookViewId="0">
      <selection activeCell="K394" sqref="K394"/>
    </sheetView>
  </sheetViews>
  <sheetFormatPr baseColWidth="10" defaultRowHeight="15" x14ac:dyDescent="0.25"/>
  <cols>
    <col min="2" max="2" width="23.5703125" customWidth="1"/>
    <col min="3" max="3" width="22.5703125" customWidth="1"/>
    <col min="4" max="4" width="14.140625" customWidth="1"/>
    <col min="5" max="5" width="15" customWidth="1"/>
    <col min="6" max="6" width="53" customWidth="1"/>
    <col min="7" max="7" width="44.7109375" customWidth="1"/>
    <col min="8" max="8" width="18.140625" customWidth="1"/>
    <col min="9" max="9" width="19.85546875" customWidth="1"/>
    <col min="10" max="10" width="21.5703125" customWidth="1"/>
    <col min="11" max="11" width="32" customWidth="1"/>
  </cols>
  <sheetData>
    <row r="1" spans="1:11" x14ac:dyDescent="0.25">
      <c r="A1" s="105" t="s">
        <v>791</v>
      </c>
      <c r="B1" s="104"/>
      <c r="C1" s="104"/>
      <c r="D1" s="104"/>
      <c r="E1" s="104"/>
    </row>
    <row r="2" spans="1:11" x14ac:dyDescent="0.25">
      <c r="A2" s="105" t="s">
        <v>805</v>
      </c>
      <c r="B2" s="22"/>
      <c r="C2" s="104"/>
      <c r="D2" s="104"/>
      <c r="E2" s="104"/>
    </row>
    <row r="3" spans="1:11" s="104" customFormat="1" ht="26.25" x14ac:dyDescent="0.4">
      <c r="A3" s="145" t="s">
        <v>792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</row>
    <row r="4" spans="1:11" s="104" customFormat="1" x14ac:dyDescent="0.25">
      <c r="B4" s="146" t="s">
        <v>793</v>
      </c>
      <c r="C4" s="146"/>
    </row>
    <row r="5" spans="1:11" x14ac:dyDescent="0.25">
      <c r="A5" s="1" t="s">
        <v>47</v>
      </c>
      <c r="B5" s="1" t="s">
        <v>48</v>
      </c>
      <c r="C5" s="1" t="s">
        <v>49</v>
      </c>
      <c r="D5" s="2" t="s">
        <v>50</v>
      </c>
      <c r="E5" s="3" t="s">
        <v>51</v>
      </c>
      <c r="F5" s="2" t="s">
        <v>52</v>
      </c>
      <c r="G5" s="2" t="s">
        <v>53</v>
      </c>
      <c r="H5" s="53" t="s">
        <v>54</v>
      </c>
      <c r="I5" s="54" t="s">
        <v>55</v>
      </c>
      <c r="J5" s="2" t="s">
        <v>56</v>
      </c>
      <c r="K5" s="2" t="s">
        <v>57</v>
      </c>
    </row>
    <row r="6" spans="1:11" ht="60" customHeight="1" x14ac:dyDescent="0.25">
      <c r="A6" s="10">
        <v>1</v>
      </c>
      <c r="B6" s="55" t="s">
        <v>0</v>
      </c>
      <c r="C6" s="11" t="s">
        <v>1</v>
      </c>
      <c r="D6" s="12">
        <v>43164</v>
      </c>
      <c r="E6" s="11">
        <v>439230011</v>
      </c>
      <c r="F6" s="9" t="s">
        <v>2</v>
      </c>
      <c r="G6" s="57" t="s">
        <v>3</v>
      </c>
      <c r="H6" s="7">
        <v>1713599874001</v>
      </c>
      <c r="I6" s="5">
        <v>48</v>
      </c>
      <c r="J6" s="11" t="s">
        <v>4</v>
      </c>
      <c r="K6" s="11" t="s">
        <v>5</v>
      </c>
    </row>
    <row r="7" spans="1:11" ht="60" customHeight="1" x14ac:dyDescent="0.25">
      <c r="A7" s="10">
        <v>2</v>
      </c>
      <c r="B7" s="58" t="s">
        <v>0</v>
      </c>
      <c r="C7" s="11" t="s">
        <v>6</v>
      </c>
      <c r="D7" s="12">
        <v>43164</v>
      </c>
      <c r="E7" s="11">
        <v>333100011</v>
      </c>
      <c r="F7" s="4" t="s">
        <v>790</v>
      </c>
      <c r="G7" s="11" t="s">
        <v>7</v>
      </c>
      <c r="H7" s="59">
        <v>1791296710001</v>
      </c>
      <c r="I7" s="5">
        <v>47.45</v>
      </c>
      <c r="J7" s="11" t="s">
        <v>4</v>
      </c>
      <c r="K7" s="11" t="s">
        <v>5</v>
      </c>
    </row>
    <row r="8" spans="1:11" ht="60" customHeight="1" x14ac:dyDescent="0.25">
      <c r="A8" s="10"/>
      <c r="B8" s="58" t="s">
        <v>0</v>
      </c>
      <c r="C8" s="11" t="s">
        <v>8</v>
      </c>
      <c r="D8" s="12">
        <v>43164</v>
      </c>
      <c r="E8" s="11">
        <v>4911300116</v>
      </c>
      <c r="F8" s="4" t="s">
        <v>788</v>
      </c>
      <c r="G8" s="11" t="s">
        <v>7</v>
      </c>
      <c r="H8" s="59">
        <v>1791296710001</v>
      </c>
      <c r="I8" s="5">
        <v>39.69</v>
      </c>
      <c r="J8" s="11" t="s">
        <v>4</v>
      </c>
      <c r="K8" s="11" t="s">
        <v>5</v>
      </c>
    </row>
    <row r="9" spans="1:11" ht="80.25" customHeight="1" x14ac:dyDescent="0.25">
      <c r="A9" s="10"/>
      <c r="B9" s="58" t="s">
        <v>0</v>
      </c>
      <c r="C9" s="11" t="s">
        <v>9</v>
      </c>
      <c r="D9" s="12">
        <v>43164</v>
      </c>
      <c r="E9" s="11">
        <v>835640011</v>
      </c>
      <c r="F9" s="4" t="s">
        <v>789</v>
      </c>
      <c r="G9" s="11" t="s">
        <v>7</v>
      </c>
      <c r="H9" s="59">
        <v>1791296710001</v>
      </c>
      <c r="I9" s="5">
        <v>26.22</v>
      </c>
      <c r="J9" s="11" t="s">
        <v>4</v>
      </c>
      <c r="K9" s="11" t="s">
        <v>10</v>
      </c>
    </row>
    <row r="10" spans="1:11" ht="60" customHeight="1" x14ac:dyDescent="0.25">
      <c r="A10" s="10">
        <v>3</v>
      </c>
      <c r="B10" s="58" t="s">
        <v>0</v>
      </c>
      <c r="C10" s="11" t="s">
        <v>11</v>
      </c>
      <c r="D10" s="12">
        <v>43171</v>
      </c>
      <c r="E10" s="11">
        <v>871300011</v>
      </c>
      <c r="F10" s="4" t="s">
        <v>12</v>
      </c>
      <c r="G10" s="11" t="s">
        <v>13</v>
      </c>
      <c r="H10" s="59">
        <v>1711056133001</v>
      </c>
      <c r="I10" s="5">
        <v>100</v>
      </c>
      <c r="J10" s="11" t="s">
        <v>4</v>
      </c>
      <c r="K10" s="11" t="s">
        <v>10</v>
      </c>
    </row>
    <row r="11" spans="1:11" ht="60" customHeight="1" x14ac:dyDescent="0.25">
      <c r="A11" s="10">
        <v>4</v>
      </c>
      <c r="B11" s="58" t="s">
        <v>14</v>
      </c>
      <c r="C11" s="11" t="s">
        <v>15</v>
      </c>
      <c r="D11" s="12">
        <v>43167</v>
      </c>
      <c r="E11" s="11">
        <v>721120011</v>
      </c>
      <c r="F11" s="99" t="s">
        <v>16</v>
      </c>
      <c r="G11" s="116" t="s">
        <v>17</v>
      </c>
      <c r="H11" s="59">
        <v>1301551113001</v>
      </c>
      <c r="I11" s="5">
        <v>609.28</v>
      </c>
      <c r="J11" s="11" t="s">
        <v>4</v>
      </c>
      <c r="K11" s="11" t="s">
        <v>10</v>
      </c>
    </row>
    <row r="12" spans="1:11" ht="60" customHeight="1" x14ac:dyDescent="0.25">
      <c r="A12" s="10">
        <v>5</v>
      </c>
      <c r="B12" s="58" t="s">
        <v>14</v>
      </c>
      <c r="C12" s="11" t="s">
        <v>18</v>
      </c>
      <c r="D12" s="12">
        <v>43442</v>
      </c>
      <c r="E12" s="11">
        <v>721120011</v>
      </c>
      <c r="F12" s="34" t="s">
        <v>19</v>
      </c>
      <c r="G12" s="57" t="s">
        <v>20</v>
      </c>
      <c r="H12" s="59">
        <v>1301939425001</v>
      </c>
      <c r="I12" s="5">
        <v>268.8</v>
      </c>
      <c r="J12" s="11" t="s">
        <v>4</v>
      </c>
      <c r="K12" s="11" t="s">
        <v>10</v>
      </c>
    </row>
    <row r="13" spans="1:11" ht="60" customHeight="1" x14ac:dyDescent="0.25">
      <c r="A13" s="10">
        <v>6</v>
      </c>
      <c r="B13" s="58" t="s">
        <v>0</v>
      </c>
      <c r="C13" s="11" t="s">
        <v>21</v>
      </c>
      <c r="D13" s="12">
        <v>43172</v>
      </c>
      <c r="E13" s="11">
        <v>333100013</v>
      </c>
      <c r="F13" s="34" t="s">
        <v>22</v>
      </c>
      <c r="G13" s="37" t="s">
        <v>23</v>
      </c>
      <c r="H13" s="59">
        <v>601975972001</v>
      </c>
      <c r="I13" s="5">
        <v>373.44</v>
      </c>
      <c r="J13" s="11" t="s">
        <v>4</v>
      </c>
      <c r="K13" s="11" t="s">
        <v>5</v>
      </c>
    </row>
    <row r="14" spans="1:11" ht="60" customHeight="1" x14ac:dyDescent="0.25">
      <c r="A14" s="10">
        <v>7</v>
      </c>
      <c r="B14" s="43" t="s">
        <v>14</v>
      </c>
      <c r="C14" s="32" t="s">
        <v>24</v>
      </c>
      <c r="D14" s="33">
        <v>43162</v>
      </c>
      <c r="E14" s="32">
        <v>721120011</v>
      </c>
      <c r="F14" s="34" t="s">
        <v>25</v>
      </c>
      <c r="G14" s="57" t="s">
        <v>26</v>
      </c>
      <c r="H14" s="60">
        <v>1313249490001</v>
      </c>
      <c r="I14" s="6">
        <v>392</v>
      </c>
      <c r="J14" s="32" t="s">
        <v>4</v>
      </c>
      <c r="K14" s="11" t="s">
        <v>10</v>
      </c>
    </row>
    <row r="15" spans="1:11" ht="60" customHeight="1" x14ac:dyDescent="0.25">
      <c r="A15" s="10">
        <v>8</v>
      </c>
      <c r="B15" s="43" t="s">
        <v>14</v>
      </c>
      <c r="C15" s="32" t="s">
        <v>27</v>
      </c>
      <c r="D15" s="33">
        <v>43162</v>
      </c>
      <c r="E15" s="32">
        <v>721120011</v>
      </c>
      <c r="F15" s="34" t="s">
        <v>25</v>
      </c>
      <c r="G15" s="57" t="s">
        <v>26</v>
      </c>
      <c r="H15" s="60">
        <v>1313249490001</v>
      </c>
      <c r="I15" s="6">
        <v>392</v>
      </c>
      <c r="J15" s="32" t="s">
        <v>4</v>
      </c>
      <c r="K15" s="32" t="s">
        <v>10</v>
      </c>
    </row>
    <row r="16" spans="1:11" ht="60" customHeight="1" x14ac:dyDescent="0.25">
      <c r="A16" s="10">
        <v>9</v>
      </c>
      <c r="B16" s="58" t="s">
        <v>14</v>
      </c>
      <c r="C16" s="11" t="s">
        <v>28</v>
      </c>
      <c r="D16" s="12">
        <v>43173</v>
      </c>
      <c r="E16" s="11">
        <v>721120011</v>
      </c>
      <c r="F16" s="34" t="s">
        <v>29</v>
      </c>
      <c r="G16" s="57" t="s">
        <v>30</v>
      </c>
      <c r="H16" s="59">
        <v>1302285190001</v>
      </c>
      <c r="I16" s="5">
        <v>940.8</v>
      </c>
      <c r="J16" s="11" t="s">
        <v>4</v>
      </c>
      <c r="K16" s="11" t="s">
        <v>10</v>
      </c>
    </row>
    <row r="17" spans="1:11" ht="60" customHeight="1" x14ac:dyDescent="0.25">
      <c r="A17" s="8">
        <v>10</v>
      </c>
      <c r="B17" s="43" t="s">
        <v>0</v>
      </c>
      <c r="C17" s="32" t="s">
        <v>31</v>
      </c>
      <c r="D17" s="33">
        <v>43175</v>
      </c>
      <c r="E17" s="32">
        <v>835640011</v>
      </c>
      <c r="F17" s="34" t="s">
        <v>32</v>
      </c>
      <c r="G17" s="130" t="s">
        <v>33</v>
      </c>
      <c r="H17" s="60">
        <v>1708268931001</v>
      </c>
      <c r="I17" s="6">
        <v>289.31</v>
      </c>
      <c r="J17" s="32" t="s">
        <v>4</v>
      </c>
      <c r="K17" s="11" t="s">
        <v>10</v>
      </c>
    </row>
    <row r="18" spans="1:11" ht="60" customHeight="1" x14ac:dyDescent="0.25">
      <c r="A18" s="8">
        <v>11</v>
      </c>
      <c r="B18" s="43" t="s">
        <v>0</v>
      </c>
      <c r="C18" s="32" t="s">
        <v>34</v>
      </c>
      <c r="D18" s="33">
        <v>43175</v>
      </c>
      <c r="E18" s="32">
        <v>835640011</v>
      </c>
      <c r="F18" s="34" t="s">
        <v>35</v>
      </c>
      <c r="G18" s="57" t="s">
        <v>33</v>
      </c>
      <c r="H18" s="60">
        <v>1708268931001</v>
      </c>
      <c r="I18" s="6">
        <v>51.2</v>
      </c>
      <c r="J18" s="32" t="s">
        <v>4</v>
      </c>
      <c r="K18" s="11" t="s">
        <v>10</v>
      </c>
    </row>
    <row r="19" spans="1:11" ht="60" customHeight="1" x14ac:dyDescent="0.25">
      <c r="A19" s="8"/>
      <c r="B19" s="43" t="s">
        <v>0</v>
      </c>
      <c r="C19" s="32" t="s">
        <v>36</v>
      </c>
      <c r="D19" s="33">
        <v>43175</v>
      </c>
      <c r="E19" s="32">
        <v>835640011</v>
      </c>
      <c r="F19" s="34" t="s">
        <v>37</v>
      </c>
      <c r="G19" s="57" t="s">
        <v>33</v>
      </c>
      <c r="H19" s="60">
        <v>1708268931001</v>
      </c>
      <c r="I19" s="6">
        <v>206.47</v>
      </c>
      <c r="J19" s="32" t="s">
        <v>4</v>
      </c>
      <c r="K19" s="11" t="s">
        <v>10</v>
      </c>
    </row>
    <row r="20" spans="1:11" ht="60" customHeight="1" x14ac:dyDescent="0.25">
      <c r="A20" s="8"/>
      <c r="B20" s="43" t="s">
        <v>0</v>
      </c>
      <c r="C20" s="32" t="s">
        <v>38</v>
      </c>
      <c r="D20" s="33">
        <v>43175</v>
      </c>
      <c r="E20" s="32">
        <v>835640011</v>
      </c>
      <c r="F20" s="34" t="s">
        <v>39</v>
      </c>
      <c r="G20" s="57" t="s">
        <v>33</v>
      </c>
      <c r="H20" s="60">
        <v>1708268931001</v>
      </c>
      <c r="I20" s="6">
        <v>95.48</v>
      </c>
      <c r="J20" s="32" t="s">
        <v>4</v>
      </c>
      <c r="K20" s="11" t="s">
        <v>10</v>
      </c>
    </row>
    <row r="21" spans="1:11" ht="60" customHeight="1" x14ac:dyDescent="0.25">
      <c r="A21" s="8">
        <v>12</v>
      </c>
      <c r="B21" s="43" t="s">
        <v>0</v>
      </c>
      <c r="C21" s="32" t="s">
        <v>40</v>
      </c>
      <c r="D21" s="33">
        <v>43175</v>
      </c>
      <c r="E21" s="32">
        <v>835640011</v>
      </c>
      <c r="F21" s="34" t="s">
        <v>41</v>
      </c>
      <c r="G21" s="57" t="s">
        <v>33</v>
      </c>
      <c r="H21" s="60">
        <v>1708268931001</v>
      </c>
      <c r="I21" s="6">
        <v>391.56</v>
      </c>
      <c r="J21" s="32" t="s">
        <v>4</v>
      </c>
      <c r="K21" s="11" t="s">
        <v>10</v>
      </c>
    </row>
    <row r="22" spans="1:11" ht="60" customHeight="1" x14ac:dyDescent="0.25">
      <c r="A22" s="10">
        <v>13</v>
      </c>
      <c r="B22" s="58" t="s">
        <v>0</v>
      </c>
      <c r="C22" s="11" t="s">
        <v>42</v>
      </c>
      <c r="D22" s="12">
        <v>43179</v>
      </c>
      <c r="E22" s="11">
        <v>873600011</v>
      </c>
      <c r="F22" s="9" t="s">
        <v>43</v>
      </c>
      <c r="G22" s="57" t="s">
        <v>3</v>
      </c>
      <c r="H22" s="7">
        <v>1713599874001</v>
      </c>
      <c r="I22" s="5">
        <v>224.95</v>
      </c>
      <c r="J22" s="11" t="s">
        <v>4</v>
      </c>
      <c r="K22" s="11" t="s">
        <v>10</v>
      </c>
    </row>
    <row r="23" spans="1:11" ht="60" customHeight="1" x14ac:dyDescent="0.25">
      <c r="A23" s="10">
        <v>14</v>
      </c>
      <c r="B23" s="58" t="s">
        <v>0</v>
      </c>
      <c r="C23" s="11" t="s">
        <v>44</v>
      </c>
      <c r="D23" s="12">
        <v>43168</v>
      </c>
      <c r="E23" s="11">
        <v>842200012</v>
      </c>
      <c r="F23" s="100" t="s">
        <v>45</v>
      </c>
      <c r="G23" s="61" t="s">
        <v>46</v>
      </c>
      <c r="H23" s="7">
        <v>1308701752001</v>
      </c>
      <c r="I23" s="5">
        <v>78.400000000000006</v>
      </c>
      <c r="J23" s="11" t="s">
        <v>4</v>
      </c>
      <c r="K23" s="11" t="s">
        <v>10</v>
      </c>
    </row>
    <row r="24" spans="1:11" ht="35.25" customHeight="1" x14ac:dyDescent="0.25">
      <c r="A24" s="62"/>
      <c r="B24" s="62"/>
      <c r="C24" s="62"/>
      <c r="D24" s="62"/>
      <c r="E24" s="62"/>
      <c r="F24" s="101"/>
      <c r="G24" s="62"/>
      <c r="H24" s="62"/>
      <c r="I24" s="111">
        <f>SUM(I6:I23)</f>
        <v>4575.0499999999993</v>
      </c>
      <c r="J24" s="62"/>
      <c r="K24" s="62"/>
    </row>
    <row r="25" spans="1:11" ht="28.5" customHeight="1" x14ac:dyDescent="0.25">
      <c r="A25" s="62"/>
      <c r="B25" s="146" t="s">
        <v>794</v>
      </c>
      <c r="C25" s="146"/>
      <c r="D25" s="62"/>
      <c r="E25" s="62"/>
      <c r="F25" s="101"/>
      <c r="G25" s="62"/>
      <c r="H25" s="62"/>
      <c r="I25" s="62"/>
      <c r="J25" s="62"/>
      <c r="K25" s="62"/>
    </row>
    <row r="26" spans="1:11" ht="60" customHeight="1" x14ac:dyDescent="0.25">
      <c r="A26" s="10">
        <v>15</v>
      </c>
      <c r="B26" s="32" t="s">
        <v>14</v>
      </c>
      <c r="C26" s="32" t="s">
        <v>58</v>
      </c>
      <c r="D26" s="33">
        <v>43193</v>
      </c>
      <c r="E26" s="32">
        <v>721120011</v>
      </c>
      <c r="F26" s="34" t="s">
        <v>59</v>
      </c>
      <c r="G26" s="63" t="s">
        <v>26</v>
      </c>
      <c r="H26" s="60">
        <v>1313249490001</v>
      </c>
      <c r="I26" s="19">
        <v>392</v>
      </c>
      <c r="J26" s="11" t="s">
        <v>4</v>
      </c>
      <c r="K26" s="11" t="s">
        <v>60</v>
      </c>
    </row>
    <row r="27" spans="1:11" ht="60" customHeight="1" x14ac:dyDescent="0.25">
      <c r="A27" s="10">
        <v>16</v>
      </c>
      <c r="B27" s="11" t="s">
        <v>0</v>
      </c>
      <c r="C27" s="64" t="s">
        <v>61</v>
      </c>
      <c r="D27" s="33">
        <v>43192</v>
      </c>
      <c r="E27" s="37">
        <v>2716001112</v>
      </c>
      <c r="F27" s="35" t="s">
        <v>62</v>
      </c>
      <c r="G27" s="43" t="s">
        <v>63</v>
      </c>
      <c r="H27" s="65">
        <v>603330952001</v>
      </c>
      <c r="I27" s="66">
        <v>974.4</v>
      </c>
      <c r="J27" s="11" t="s">
        <v>4</v>
      </c>
      <c r="K27" s="11" t="s">
        <v>64</v>
      </c>
    </row>
    <row r="28" spans="1:11" ht="60" customHeight="1" x14ac:dyDescent="0.25">
      <c r="A28" s="10">
        <v>17</v>
      </c>
      <c r="B28" s="11" t="s">
        <v>14</v>
      </c>
      <c r="C28" s="11" t="s">
        <v>65</v>
      </c>
      <c r="D28" s="12">
        <v>43194</v>
      </c>
      <c r="E28" s="32">
        <v>721120011</v>
      </c>
      <c r="F28" s="34" t="s">
        <v>66</v>
      </c>
      <c r="G28" s="63" t="s">
        <v>30</v>
      </c>
      <c r="H28" s="60">
        <v>1302285190001</v>
      </c>
      <c r="I28" s="19">
        <v>470.4</v>
      </c>
      <c r="J28" s="11" t="s">
        <v>4</v>
      </c>
      <c r="K28" s="11" t="s">
        <v>67</v>
      </c>
    </row>
    <row r="29" spans="1:11" ht="60" customHeight="1" x14ac:dyDescent="0.25">
      <c r="A29" s="10">
        <v>18</v>
      </c>
      <c r="B29" s="11" t="s">
        <v>14</v>
      </c>
      <c r="C29" s="11" t="s">
        <v>15</v>
      </c>
      <c r="D29" s="12">
        <v>43194</v>
      </c>
      <c r="E29" s="32">
        <v>721120011</v>
      </c>
      <c r="F29" s="35" t="s">
        <v>68</v>
      </c>
      <c r="G29" s="67" t="s">
        <v>17</v>
      </c>
      <c r="H29" s="60">
        <v>1301551113001</v>
      </c>
      <c r="I29" s="19">
        <v>304.64</v>
      </c>
      <c r="J29" s="11" t="s">
        <v>4</v>
      </c>
      <c r="K29" s="11" t="s">
        <v>67</v>
      </c>
    </row>
    <row r="30" spans="1:11" ht="60" customHeight="1" x14ac:dyDescent="0.25">
      <c r="A30" s="10">
        <v>19</v>
      </c>
      <c r="B30" s="32" t="s">
        <v>14</v>
      </c>
      <c r="C30" s="32" t="s">
        <v>69</v>
      </c>
      <c r="D30" s="33">
        <v>43194</v>
      </c>
      <c r="E30" s="32">
        <v>721120011</v>
      </c>
      <c r="F30" s="34" t="s">
        <v>70</v>
      </c>
      <c r="G30" s="67" t="s">
        <v>20</v>
      </c>
      <c r="H30" s="60">
        <v>1301939425001</v>
      </c>
      <c r="I30" s="19">
        <v>134.4</v>
      </c>
      <c r="J30" s="11" t="s">
        <v>4</v>
      </c>
      <c r="K30" s="11" t="s">
        <v>67</v>
      </c>
    </row>
    <row r="31" spans="1:11" ht="60" customHeight="1" x14ac:dyDescent="0.25">
      <c r="A31" s="10">
        <v>20</v>
      </c>
      <c r="B31" s="32" t="s">
        <v>14</v>
      </c>
      <c r="C31" s="32" t="s">
        <v>71</v>
      </c>
      <c r="D31" s="33">
        <v>43200</v>
      </c>
      <c r="E31" s="32">
        <v>333100013</v>
      </c>
      <c r="F31" s="34" t="s">
        <v>72</v>
      </c>
      <c r="G31" s="68" t="s">
        <v>73</v>
      </c>
      <c r="H31" s="37">
        <v>1704173291001</v>
      </c>
      <c r="I31" s="19">
        <v>279.66000000000003</v>
      </c>
      <c r="J31" s="11" t="s">
        <v>4</v>
      </c>
      <c r="K31" s="11" t="s">
        <v>74</v>
      </c>
    </row>
    <row r="32" spans="1:11" ht="60" customHeight="1" x14ac:dyDescent="0.25">
      <c r="A32" s="10">
        <v>21</v>
      </c>
      <c r="B32" s="64" t="s">
        <v>0</v>
      </c>
      <c r="C32" s="64" t="s">
        <v>75</v>
      </c>
      <c r="D32" s="33">
        <v>42838</v>
      </c>
      <c r="E32" s="37">
        <v>871410032</v>
      </c>
      <c r="F32" s="35" t="s">
        <v>76</v>
      </c>
      <c r="G32" s="43" t="s">
        <v>77</v>
      </c>
      <c r="H32" s="65">
        <v>1713451217001</v>
      </c>
      <c r="I32" s="66">
        <v>44.8</v>
      </c>
      <c r="J32" s="32" t="s">
        <v>4</v>
      </c>
      <c r="K32" s="11" t="s">
        <v>60</v>
      </c>
    </row>
    <row r="33" spans="1:11" ht="60" customHeight="1" x14ac:dyDescent="0.25">
      <c r="A33" s="10">
        <v>22</v>
      </c>
      <c r="B33" s="32" t="s">
        <v>0</v>
      </c>
      <c r="C33" s="32" t="s">
        <v>78</v>
      </c>
      <c r="D33" s="33">
        <v>43206</v>
      </c>
      <c r="E33" s="32">
        <v>333100013</v>
      </c>
      <c r="F33" s="34" t="s">
        <v>79</v>
      </c>
      <c r="G33" s="68" t="s">
        <v>23</v>
      </c>
      <c r="H33" s="60">
        <v>601975972001</v>
      </c>
      <c r="I33" s="19">
        <v>626.96</v>
      </c>
      <c r="J33" s="11" t="s">
        <v>4</v>
      </c>
      <c r="K33" s="11" t="s">
        <v>74</v>
      </c>
    </row>
    <row r="34" spans="1:11" ht="60" customHeight="1" x14ac:dyDescent="0.25">
      <c r="A34" s="10">
        <v>23</v>
      </c>
      <c r="B34" s="32" t="s">
        <v>14</v>
      </c>
      <c r="C34" s="32" t="s">
        <v>80</v>
      </c>
      <c r="D34" s="33">
        <v>43207</v>
      </c>
      <c r="E34" s="32">
        <v>333100013</v>
      </c>
      <c r="F34" s="34" t="s">
        <v>81</v>
      </c>
      <c r="G34" s="68" t="s">
        <v>82</v>
      </c>
      <c r="H34" s="60">
        <v>1702108372001</v>
      </c>
      <c r="I34" s="19">
        <v>99.36</v>
      </c>
      <c r="J34" s="32" t="s">
        <v>4</v>
      </c>
      <c r="K34" s="11" t="s">
        <v>74</v>
      </c>
    </row>
    <row r="35" spans="1:11" ht="60" customHeight="1" x14ac:dyDescent="0.25">
      <c r="A35" s="10">
        <v>24</v>
      </c>
      <c r="B35" s="32" t="s">
        <v>0</v>
      </c>
      <c r="C35" s="32" t="s">
        <v>83</v>
      </c>
      <c r="D35" s="33">
        <v>43210</v>
      </c>
      <c r="E35" s="32">
        <v>871300011</v>
      </c>
      <c r="F35" s="34" t="s">
        <v>84</v>
      </c>
      <c r="G35" s="68" t="s">
        <v>85</v>
      </c>
      <c r="H35" s="60">
        <v>1711056133001</v>
      </c>
      <c r="I35" s="19">
        <v>80</v>
      </c>
      <c r="J35" s="32" t="s">
        <v>4</v>
      </c>
      <c r="K35" s="11" t="s">
        <v>60</v>
      </c>
    </row>
    <row r="36" spans="1:11" ht="60" customHeight="1" x14ac:dyDescent="0.25">
      <c r="A36" s="10">
        <v>25</v>
      </c>
      <c r="B36" s="32" t="s">
        <v>0</v>
      </c>
      <c r="C36" s="32" t="s">
        <v>86</v>
      </c>
      <c r="D36" s="33">
        <v>43209</v>
      </c>
      <c r="E36" s="32">
        <v>731230012</v>
      </c>
      <c r="F36" s="34" t="s">
        <v>87</v>
      </c>
      <c r="G36" s="68" t="s">
        <v>88</v>
      </c>
      <c r="H36" s="60">
        <v>1790189163001</v>
      </c>
      <c r="I36" s="19">
        <v>414.49</v>
      </c>
      <c r="J36" s="32" t="s">
        <v>4</v>
      </c>
      <c r="K36" s="11" t="s">
        <v>60</v>
      </c>
    </row>
    <row r="37" spans="1:11" ht="60" customHeight="1" x14ac:dyDescent="0.25">
      <c r="A37" s="10">
        <v>26</v>
      </c>
      <c r="B37" s="32" t="s">
        <v>0</v>
      </c>
      <c r="C37" s="32" t="s">
        <v>89</v>
      </c>
      <c r="D37" s="33">
        <v>43210</v>
      </c>
      <c r="E37" s="32">
        <v>835640011</v>
      </c>
      <c r="F37" s="35" t="s">
        <v>90</v>
      </c>
      <c r="G37" s="68" t="s">
        <v>33</v>
      </c>
      <c r="H37" s="60">
        <v>1708268931001</v>
      </c>
      <c r="I37" s="19">
        <v>125.24</v>
      </c>
      <c r="J37" s="32" t="s">
        <v>4</v>
      </c>
      <c r="K37" s="11" t="s">
        <v>60</v>
      </c>
    </row>
    <row r="38" spans="1:11" ht="60" customHeight="1" x14ac:dyDescent="0.25">
      <c r="A38" s="10">
        <v>27</v>
      </c>
      <c r="B38" s="32" t="s">
        <v>0</v>
      </c>
      <c r="C38" s="32" t="s">
        <v>91</v>
      </c>
      <c r="D38" s="33">
        <v>43210</v>
      </c>
      <c r="E38" s="32">
        <v>4911300116</v>
      </c>
      <c r="F38" s="35" t="s">
        <v>92</v>
      </c>
      <c r="G38" s="68" t="s">
        <v>33</v>
      </c>
      <c r="H38" s="60">
        <v>1708268931001</v>
      </c>
      <c r="I38" s="19">
        <v>140</v>
      </c>
      <c r="J38" s="32" t="s">
        <v>4</v>
      </c>
      <c r="K38" s="32" t="s">
        <v>93</v>
      </c>
    </row>
    <row r="39" spans="1:11" ht="60" customHeight="1" x14ac:dyDescent="0.25">
      <c r="A39" s="10">
        <v>28</v>
      </c>
      <c r="B39" s="32" t="s">
        <v>0</v>
      </c>
      <c r="C39" s="32" t="s">
        <v>94</v>
      </c>
      <c r="D39" s="33">
        <v>43210</v>
      </c>
      <c r="E39" s="32">
        <v>835640011</v>
      </c>
      <c r="F39" s="35" t="s">
        <v>95</v>
      </c>
      <c r="G39" s="68" t="s">
        <v>33</v>
      </c>
      <c r="H39" s="60">
        <v>1708268931001</v>
      </c>
      <c r="I39" s="19">
        <v>96.32</v>
      </c>
      <c r="J39" s="32" t="s">
        <v>4</v>
      </c>
      <c r="K39" s="11" t="s">
        <v>60</v>
      </c>
    </row>
    <row r="40" spans="1:11" ht="60" customHeight="1" x14ac:dyDescent="0.25">
      <c r="A40" s="10">
        <v>29</v>
      </c>
      <c r="B40" s="32" t="s">
        <v>0</v>
      </c>
      <c r="C40" s="32" t="s">
        <v>96</v>
      </c>
      <c r="D40" s="33">
        <v>43210</v>
      </c>
      <c r="E40" s="32">
        <v>4911300116</v>
      </c>
      <c r="F40" s="35" t="s">
        <v>97</v>
      </c>
      <c r="G40" s="68" t="s">
        <v>33</v>
      </c>
      <c r="H40" s="60">
        <v>1708268931001</v>
      </c>
      <c r="I40" s="19">
        <v>140</v>
      </c>
      <c r="J40" s="32" t="s">
        <v>4</v>
      </c>
      <c r="K40" s="32" t="s">
        <v>93</v>
      </c>
    </row>
    <row r="41" spans="1:11" ht="60" customHeight="1" x14ac:dyDescent="0.25">
      <c r="A41" s="10">
        <v>30</v>
      </c>
      <c r="B41" s="32" t="s">
        <v>0</v>
      </c>
      <c r="C41" s="32" t="s">
        <v>98</v>
      </c>
      <c r="D41" s="33">
        <v>43210</v>
      </c>
      <c r="E41" s="32">
        <v>835640011</v>
      </c>
      <c r="F41" s="35" t="s">
        <v>99</v>
      </c>
      <c r="G41" s="68" t="s">
        <v>33</v>
      </c>
      <c r="H41" s="60">
        <v>1708268931001</v>
      </c>
      <c r="I41" s="19">
        <v>295.10000000000002</v>
      </c>
      <c r="J41" s="32" t="s">
        <v>4</v>
      </c>
      <c r="K41" s="11" t="s">
        <v>60</v>
      </c>
    </row>
    <row r="42" spans="1:11" ht="60" customHeight="1" x14ac:dyDescent="0.25">
      <c r="A42" s="10">
        <v>31</v>
      </c>
      <c r="B42" s="32" t="s">
        <v>0</v>
      </c>
      <c r="C42" s="32" t="s">
        <v>100</v>
      </c>
      <c r="D42" s="33">
        <v>43210</v>
      </c>
      <c r="E42" s="32">
        <v>835640011</v>
      </c>
      <c r="F42" s="35" t="s">
        <v>101</v>
      </c>
      <c r="G42" s="68" t="s">
        <v>33</v>
      </c>
      <c r="H42" s="60">
        <v>1708268931001</v>
      </c>
      <c r="I42" s="19">
        <v>80.97</v>
      </c>
      <c r="J42" s="32" t="s">
        <v>4</v>
      </c>
      <c r="K42" s="11" t="s">
        <v>60</v>
      </c>
    </row>
    <row r="43" spans="1:11" ht="60" customHeight="1" x14ac:dyDescent="0.25">
      <c r="A43" s="10"/>
      <c r="B43" s="32" t="s">
        <v>0</v>
      </c>
      <c r="C43" s="32" t="s">
        <v>102</v>
      </c>
      <c r="D43" s="33">
        <v>43210</v>
      </c>
      <c r="E43" s="32">
        <v>835640011</v>
      </c>
      <c r="F43" s="35" t="s">
        <v>103</v>
      </c>
      <c r="G43" s="68" t="s">
        <v>33</v>
      </c>
      <c r="H43" s="60">
        <v>1708268931001</v>
      </c>
      <c r="I43" s="19">
        <v>157.69</v>
      </c>
      <c r="J43" s="32" t="s">
        <v>4</v>
      </c>
      <c r="K43" s="11" t="s">
        <v>60</v>
      </c>
    </row>
    <row r="44" spans="1:11" ht="60" customHeight="1" x14ac:dyDescent="0.25">
      <c r="A44" s="10"/>
      <c r="B44" s="32" t="s">
        <v>0</v>
      </c>
      <c r="C44" s="32" t="s">
        <v>104</v>
      </c>
      <c r="D44" s="33">
        <v>43210</v>
      </c>
      <c r="E44" s="32">
        <v>835640011</v>
      </c>
      <c r="F44" s="35" t="s">
        <v>105</v>
      </c>
      <c r="G44" s="68" t="s">
        <v>33</v>
      </c>
      <c r="H44" s="60">
        <v>1708268931001</v>
      </c>
      <c r="I44" s="19">
        <v>216.92</v>
      </c>
      <c r="J44" s="32" t="s">
        <v>4</v>
      </c>
      <c r="K44" s="11" t="s">
        <v>60</v>
      </c>
    </row>
    <row r="45" spans="1:11" ht="60" customHeight="1" x14ac:dyDescent="0.25">
      <c r="A45" s="10">
        <v>32</v>
      </c>
      <c r="B45" s="32" t="s">
        <v>0</v>
      </c>
      <c r="C45" s="32" t="s">
        <v>106</v>
      </c>
      <c r="D45" s="33">
        <v>43210</v>
      </c>
      <c r="E45" s="32">
        <v>835640011</v>
      </c>
      <c r="F45" s="35" t="s">
        <v>107</v>
      </c>
      <c r="G45" s="68" t="s">
        <v>33</v>
      </c>
      <c r="H45" s="60">
        <v>1708268931001</v>
      </c>
      <c r="I45" s="19">
        <v>103.01</v>
      </c>
      <c r="J45" s="32" t="s">
        <v>4</v>
      </c>
      <c r="K45" s="11" t="s">
        <v>60</v>
      </c>
    </row>
    <row r="46" spans="1:11" ht="60" customHeight="1" x14ac:dyDescent="0.25">
      <c r="A46" s="10">
        <v>33</v>
      </c>
      <c r="B46" s="32" t="s">
        <v>0</v>
      </c>
      <c r="C46" s="32" t="s">
        <v>108</v>
      </c>
      <c r="D46" s="33">
        <v>43214</v>
      </c>
      <c r="E46" s="32">
        <v>891211012</v>
      </c>
      <c r="F46" s="34" t="s">
        <v>109</v>
      </c>
      <c r="G46" s="68" t="s">
        <v>110</v>
      </c>
      <c r="H46" s="60">
        <v>1712326196001</v>
      </c>
      <c r="I46" s="19">
        <v>717.45</v>
      </c>
      <c r="J46" s="32" t="s">
        <v>4</v>
      </c>
      <c r="K46" s="11" t="s">
        <v>60</v>
      </c>
    </row>
    <row r="47" spans="1:11" ht="60" customHeight="1" x14ac:dyDescent="0.25">
      <c r="A47" s="10">
        <v>34</v>
      </c>
      <c r="B47" s="64" t="s">
        <v>0</v>
      </c>
      <c r="C47" s="64" t="s">
        <v>111</v>
      </c>
      <c r="D47" s="33">
        <v>43214</v>
      </c>
      <c r="E47" s="37">
        <v>3529010714</v>
      </c>
      <c r="F47" s="35" t="s">
        <v>112</v>
      </c>
      <c r="G47" s="43" t="s">
        <v>113</v>
      </c>
      <c r="H47" s="65">
        <v>1792128447001</v>
      </c>
      <c r="I47" s="66">
        <v>2310.56</v>
      </c>
      <c r="J47" s="32" t="s">
        <v>4</v>
      </c>
      <c r="K47" s="69" t="s">
        <v>64</v>
      </c>
    </row>
    <row r="48" spans="1:11" ht="60" customHeight="1" x14ac:dyDescent="0.25">
      <c r="A48" s="10">
        <v>35</v>
      </c>
      <c r="B48" s="64" t="s">
        <v>0</v>
      </c>
      <c r="C48" s="64" t="s">
        <v>114</v>
      </c>
      <c r="D48" s="33">
        <v>43214</v>
      </c>
      <c r="E48" s="37">
        <v>462120618</v>
      </c>
      <c r="F48" s="35" t="s">
        <v>115</v>
      </c>
      <c r="G48" s="43" t="s">
        <v>116</v>
      </c>
      <c r="H48" s="65">
        <v>1712978806001</v>
      </c>
      <c r="I48" s="66">
        <v>59.28</v>
      </c>
      <c r="J48" s="32" t="s">
        <v>4</v>
      </c>
      <c r="K48" s="69" t="s">
        <v>64</v>
      </c>
    </row>
    <row r="49" spans="1:11" ht="60" customHeight="1" x14ac:dyDescent="0.25">
      <c r="A49" s="10"/>
      <c r="B49" s="64" t="s">
        <v>0</v>
      </c>
      <c r="C49" s="64" t="s">
        <v>117</v>
      </c>
      <c r="D49" s="33">
        <v>43214</v>
      </c>
      <c r="E49" s="37">
        <v>462120618</v>
      </c>
      <c r="F49" s="35" t="s">
        <v>115</v>
      </c>
      <c r="G49" s="43" t="s">
        <v>116</v>
      </c>
      <c r="H49" s="65">
        <v>1712978806001</v>
      </c>
      <c r="I49" s="66">
        <v>131.1</v>
      </c>
      <c r="J49" s="32" t="s">
        <v>4</v>
      </c>
      <c r="K49" s="69" t="s">
        <v>64</v>
      </c>
    </row>
    <row r="50" spans="1:11" ht="60" customHeight="1" x14ac:dyDescent="0.25">
      <c r="A50" s="10"/>
      <c r="B50" s="64" t="s">
        <v>0</v>
      </c>
      <c r="C50" s="64" t="s">
        <v>118</v>
      </c>
      <c r="D50" s="33">
        <v>43214</v>
      </c>
      <c r="E50" s="37">
        <v>462120618</v>
      </c>
      <c r="F50" s="35" t="s">
        <v>115</v>
      </c>
      <c r="G50" s="43" t="s">
        <v>116</v>
      </c>
      <c r="H50" s="65">
        <v>1712978806001</v>
      </c>
      <c r="I50" s="66">
        <v>172.27</v>
      </c>
      <c r="J50" s="32" t="s">
        <v>4</v>
      </c>
      <c r="K50" s="69" t="s">
        <v>64</v>
      </c>
    </row>
    <row r="51" spans="1:11" ht="60" customHeight="1" x14ac:dyDescent="0.25">
      <c r="A51" s="56">
        <v>36</v>
      </c>
      <c r="B51" s="13" t="s">
        <v>14</v>
      </c>
      <c r="C51" s="13" t="s">
        <v>119</v>
      </c>
      <c r="D51" s="14">
        <v>43222</v>
      </c>
      <c r="E51" s="13">
        <v>842200012</v>
      </c>
      <c r="F51" s="38" t="s">
        <v>120</v>
      </c>
      <c r="G51" s="39" t="s">
        <v>46</v>
      </c>
      <c r="H51" s="15">
        <v>1308701752001</v>
      </c>
      <c r="I51" s="20">
        <v>39.200000000000003</v>
      </c>
      <c r="J51" s="13" t="s">
        <v>4</v>
      </c>
      <c r="K51" s="13" t="s">
        <v>60</v>
      </c>
    </row>
    <row r="52" spans="1:11" ht="60" customHeight="1" x14ac:dyDescent="0.25">
      <c r="A52" s="56">
        <v>37</v>
      </c>
      <c r="B52" s="13" t="s">
        <v>14</v>
      </c>
      <c r="C52" s="13" t="s">
        <v>121</v>
      </c>
      <c r="D52" s="14">
        <v>43223</v>
      </c>
      <c r="E52" s="13">
        <v>721120011</v>
      </c>
      <c r="F52" s="27" t="s">
        <v>122</v>
      </c>
      <c r="G52" s="70" t="s">
        <v>26</v>
      </c>
      <c r="H52" s="71">
        <v>1313249490001</v>
      </c>
      <c r="I52" s="20">
        <v>392</v>
      </c>
      <c r="J52" s="13" t="s">
        <v>4</v>
      </c>
      <c r="K52" s="13" t="s">
        <v>60</v>
      </c>
    </row>
    <row r="53" spans="1:11" ht="60" customHeight="1" x14ac:dyDescent="0.25">
      <c r="A53" s="56">
        <v>38</v>
      </c>
      <c r="B53" s="13" t="s">
        <v>14</v>
      </c>
      <c r="C53" s="13" t="s">
        <v>123</v>
      </c>
      <c r="D53" s="14">
        <v>43222</v>
      </c>
      <c r="E53" s="13">
        <v>721120011</v>
      </c>
      <c r="F53" s="38" t="s">
        <v>124</v>
      </c>
      <c r="G53" s="70" t="s">
        <v>30</v>
      </c>
      <c r="H53" s="71">
        <v>1302285190001</v>
      </c>
      <c r="I53" s="20">
        <v>470.4</v>
      </c>
      <c r="J53" s="13" t="s">
        <v>4</v>
      </c>
      <c r="K53" s="13" t="s">
        <v>67</v>
      </c>
    </row>
    <row r="54" spans="1:11" ht="60" customHeight="1" x14ac:dyDescent="0.25">
      <c r="A54" s="56">
        <v>39</v>
      </c>
      <c r="B54" s="13" t="s">
        <v>14</v>
      </c>
      <c r="C54" s="13" t="s">
        <v>125</v>
      </c>
      <c r="D54" s="14">
        <v>43227</v>
      </c>
      <c r="E54" s="13">
        <v>721120011</v>
      </c>
      <c r="F54" s="27" t="s">
        <v>126</v>
      </c>
      <c r="G54" s="72" t="s">
        <v>20</v>
      </c>
      <c r="H54" s="71">
        <v>1301939425001</v>
      </c>
      <c r="I54" s="20">
        <v>134.4</v>
      </c>
      <c r="J54" s="13" t="s">
        <v>4</v>
      </c>
      <c r="K54" s="13" t="s">
        <v>67</v>
      </c>
    </row>
    <row r="55" spans="1:11" ht="60" customHeight="1" x14ac:dyDescent="0.25">
      <c r="A55" s="56">
        <v>40</v>
      </c>
      <c r="B55" s="13" t="s">
        <v>14</v>
      </c>
      <c r="C55" s="13" t="s">
        <v>127</v>
      </c>
      <c r="D55" s="14">
        <v>43227</v>
      </c>
      <c r="E55" s="13">
        <v>721120011</v>
      </c>
      <c r="F55" s="38" t="s">
        <v>128</v>
      </c>
      <c r="G55" s="72" t="s">
        <v>17</v>
      </c>
      <c r="H55" s="71">
        <v>1301551113001</v>
      </c>
      <c r="I55" s="20">
        <v>304.64</v>
      </c>
      <c r="J55" s="13" t="s">
        <v>4</v>
      </c>
      <c r="K55" s="13" t="s">
        <v>67</v>
      </c>
    </row>
    <row r="56" spans="1:11" ht="60" customHeight="1" x14ac:dyDescent="0.25">
      <c r="A56" s="56">
        <v>41</v>
      </c>
      <c r="B56" s="13" t="s">
        <v>14</v>
      </c>
      <c r="C56" s="13" t="s">
        <v>129</v>
      </c>
      <c r="D56" s="14">
        <v>43224</v>
      </c>
      <c r="E56" s="13">
        <v>333100013</v>
      </c>
      <c r="F56" s="38" t="s">
        <v>72</v>
      </c>
      <c r="G56" s="40" t="s">
        <v>73</v>
      </c>
      <c r="H56" s="15">
        <v>1704173291001</v>
      </c>
      <c r="I56" s="16">
        <v>260.31</v>
      </c>
      <c r="J56" s="13" t="s">
        <v>4</v>
      </c>
      <c r="K56" s="13" t="s">
        <v>74</v>
      </c>
    </row>
    <row r="57" spans="1:11" ht="60" customHeight="1" x14ac:dyDescent="0.25">
      <c r="A57" s="56">
        <v>42</v>
      </c>
      <c r="B57" s="73" t="s">
        <v>14</v>
      </c>
      <c r="C57" s="73" t="s">
        <v>130</v>
      </c>
      <c r="D57" s="14">
        <v>43228</v>
      </c>
      <c r="E57" s="13">
        <v>333100013</v>
      </c>
      <c r="F57" s="38" t="s">
        <v>131</v>
      </c>
      <c r="G57" s="39" t="s">
        <v>132</v>
      </c>
      <c r="H57" s="74">
        <v>1391782918001</v>
      </c>
      <c r="I57" s="75">
        <v>416.36</v>
      </c>
      <c r="J57" s="13" t="s">
        <v>4</v>
      </c>
      <c r="K57" s="13" t="s">
        <v>74</v>
      </c>
    </row>
    <row r="58" spans="1:11" ht="60" customHeight="1" x14ac:dyDescent="0.25">
      <c r="A58" s="56">
        <v>43</v>
      </c>
      <c r="B58" s="13" t="s">
        <v>0</v>
      </c>
      <c r="C58" s="13" t="s">
        <v>133</v>
      </c>
      <c r="D58" s="14">
        <v>43231</v>
      </c>
      <c r="E58" s="13">
        <v>835640011</v>
      </c>
      <c r="F58" s="38" t="s">
        <v>134</v>
      </c>
      <c r="G58" s="40" t="s">
        <v>33</v>
      </c>
      <c r="H58" s="71">
        <v>1708268931001</v>
      </c>
      <c r="I58" s="20">
        <v>111.41</v>
      </c>
      <c r="J58" s="13" t="s">
        <v>4</v>
      </c>
      <c r="K58" s="13" t="s">
        <v>135</v>
      </c>
    </row>
    <row r="59" spans="1:11" ht="60" customHeight="1" x14ac:dyDescent="0.25">
      <c r="A59" s="56">
        <v>44</v>
      </c>
      <c r="B59" s="32" t="s">
        <v>0</v>
      </c>
      <c r="C59" s="32" t="s">
        <v>136</v>
      </c>
      <c r="D59" s="33">
        <v>43230</v>
      </c>
      <c r="E59" s="32">
        <v>835640011</v>
      </c>
      <c r="F59" s="35" t="s">
        <v>137</v>
      </c>
      <c r="G59" s="68" t="s">
        <v>33</v>
      </c>
      <c r="H59" s="60">
        <v>1708268931001</v>
      </c>
      <c r="I59" s="19">
        <v>73.959999999999994</v>
      </c>
      <c r="J59" s="32" t="s">
        <v>4</v>
      </c>
      <c r="K59" s="32" t="s">
        <v>135</v>
      </c>
    </row>
    <row r="60" spans="1:11" ht="60" customHeight="1" x14ac:dyDescent="0.25">
      <c r="A60" s="56">
        <v>45</v>
      </c>
      <c r="B60" s="32" t="s">
        <v>0</v>
      </c>
      <c r="C60" s="32" t="s">
        <v>138</v>
      </c>
      <c r="D60" s="33">
        <v>43228</v>
      </c>
      <c r="E60" s="32">
        <v>4911300116</v>
      </c>
      <c r="F60" s="35" t="s">
        <v>139</v>
      </c>
      <c r="G60" s="68" t="s">
        <v>140</v>
      </c>
      <c r="H60" s="60">
        <v>501300388001</v>
      </c>
      <c r="I60" s="19">
        <v>36.06</v>
      </c>
      <c r="J60" s="32" t="s">
        <v>4</v>
      </c>
      <c r="K60" s="32" t="s">
        <v>93</v>
      </c>
    </row>
    <row r="61" spans="1:11" ht="60" customHeight="1" x14ac:dyDescent="0.25">
      <c r="A61" s="56">
        <v>46</v>
      </c>
      <c r="B61" s="13" t="s">
        <v>0</v>
      </c>
      <c r="C61" s="13" t="s">
        <v>141</v>
      </c>
      <c r="D61" s="14">
        <v>43228</v>
      </c>
      <c r="E61" s="13">
        <v>4911300116</v>
      </c>
      <c r="F61" s="38" t="s">
        <v>142</v>
      </c>
      <c r="G61" s="40" t="s">
        <v>140</v>
      </c>
      <c r="H61" s="71">
        <v>501300388001</v>
      </c>
      <c r="I61" s="20">
        <v>98.9</v>
      </c>
      <c r="J61" s="13" t="s">
        <v>4</v>
      </c>
      <c r="K61" s="13" t="s">
        <v>93</v>
      </c>
    </row>
    <row r="62" spans="1:11" ht="60" customHeight="1" x14ac:dyDescent="0.25">
      <c r="A62" s="56">
        <v>47</v>
      </c>
      <c r="B62" s="13" t="s">
        <v>0</v>
      </c>
      <c r="C62" s="13" t="s">
        <v>143</v>
      </c>
      <c r="D62" s="14">
        <v>43229</v>
      </c>
      <c r="E62" s="13">
        <v>835640011</v>
      </c>
      <c r="F62" s="38" t="s">
        <v>144</v>
      </c>
      <c r="G62" s="40" t="s">
        <v>33</v>
      </c>
      <c r="H62" s="71">
        <v>1708268931001</v>
      </c>
      <c r="I62" s="20">
        <v>15</v>
      </c>
      <c r="J62" s="13" t="s">
        <v>4</v>
      </c>
      <c r="K62" s="13" t="s">
        <v>60</v>
      </c>
    </row>
    <row r="63" spans="1:11" ht="60" customHeight="1" x14ac:dyDescent="0.25">
      <c r="A63" s="56">
        <v>48</v>
      </c>
      <c r="B63" s="13" t="s">
        <v>0</v>
      </c>
      <c r="C63" s="13" t="s">
        <v>145</v>
      </c>
      <c r="D63" s="14">
        <v>43228</v>
      </c>
      <c r="E63" s="13">
        <v>4911300116</v>
      </c>
      <c r="F63" s="38" t="s">
        <v>146</v>
      </c>
      <c r="G63" s="40" t="s">
        <v>147</v>
      </c>
      <c r="H63" s="71">
        <v>1721950457001</v>
      </c>
      <c r="I63" s="20">
        <v>150</v>
      </c>
      <c r="J63" s="13" t="s">
        <v>4</v>
      </c>
      <c r="K63" s="32" t="s">
        <v>93</v>
      </c>
    </row>
    <row r="64" spans="1:11" ht="60" customHeight="1" x14ac:dyDescent="0.25">
      <c r="A64" s="56">
        <v>49</v>
      </c>
      <c r="B64" s="13" t="s">
        <v>14</v>
      </c>
      <c r="C64" s="13" t="s">
        <v>148</v>
      </c>
      <c r="D64" s="14">
        <v>43234</v>
      </c>
      <c r="E64" s="13">
        <v>333100013</v>
      </c>
      <c r="F64" s="27" t="s">
        <v>81</v>
      </c>
      <c r="G64" s="40" t="s">
        <v>82</v>
      </c>
      <c r="H64" s="71">
        <v>1702108372001</v>
      </c>
      <c r="I64" s="20">
        <v>208.78</v>
      </c>
      <c r="J64" s="13" t="s">
        <v>4</v>
      </c>
      <c r="K64" s="13" t="s">
        <v>74</v>
      </c>
    </row>
    <row r="65" spans="1:11" ht="60" customHeight="1" x14ac:dyDescent="0.25">
      <c r="A65" s="56">
        <v>50</v>
      </c>
      <c r="B65" s="73" t="s">
        <v>0</v>
      </c>
      <c r="C65" s="73" t="s">
        <v>149</v>
      </c>
      <c r="D65" s="14">
        <v>43235</v>
      </c>
      <c r="E65" s="15">
        <v>871410032</v>
      </c>
      <c r="F65" s="38" t="s">
        <v>76</v>
      </c>
      <c r="G65" s="39" t="s">
        <v>77</v>
      </c>
      <c r="H65" s="74">
        <v>1713451217001</v>
      </c>
      <c r="I65" s="75">
        <v>35.840000000000003</v>
      </c>
      <c r="J65" s="13" t="s">
        <v>4</v>
      </c>
      <c r="K65" s="13" t="s">
        <v>60</v>
      </c>
    </row>
    <row r="66" spans="1:11" ht="60" customHeight="1" x14ac:dyDescent="0.25">
      <c r="A66" s="56">
        <v>51</v>
      </c>
      <c r="B66" s="13" t="s">
        <v>0</v>
      </c>
      <c r="C66" s="13" t="s">
        <v>150</v>
      </c>
      <c r="D66" s="14">
        <v>43235</v>
      </c>
      <c r="E66" s="13">
        <v>333100013</v>
      </c>
      <c r="F66" s="27" t="s">
        <v>151</v>
      </c>
      <c r="G66" s="40" t="s">
        <v>23</v>
      </c>
      <c r="H66" s="71">
        <v>601975972001</v>
      </c>
      <c r="I66" s="20">
        <v>559.79999999999995</v>
      </c>
      <c r="J66" s="13" t="s">
        <v>4</v>
      </c>
      <c r="K66" s="13" t="s">
        <v>74</v>
      </c>
    </row>
    <row r="67" spans="1:11" ht="60" customHeight="1" x14ac:dyDescent="0.25">
      <c r="A67" s="56">
        <v>52</v>
      </c>
      <c r="B67" s="13" t="s">
        <v>0</v>
      </c>
      <c r="C67" s="13" t="s">
        <v>152</v>
      </c>
      <c r="D67" s="14" t="s">
        <v>153</v>
      </c>
      <c r="E67" s="13">
        <v>835640011</v>
      </c>
      <c r="F67" s="38" t="s">
        <v>154</v>
      </c>
      <c r="G67" s="40" t="s">
        <v>33</v>
      </c>
      <c r="H67" s="71">
        <v>1708268931001</v>
      </c>
      <c r="I67" s="20">
        <v>46.41</v>
      </c>
      <c r="J67" s="13" t="s">
        <v>4</v>
      </c>
      <c r="K67" s="13" t="s">
        <v>60</v>
      </c>
    </row>
    <row r="68" spans="1:11" ht="60" customHeight="1" x14ac:dyDescent="0.25">
      <c r="A68" s="56">
        <v>53</v>
      </c>
      <c r="B68" s="13" t="s">
        <v>0</v>
      </c>
      <c r="C68" s="13" t="s">
        <v>155</v>
      </c>
      <c r="D68" s="14">
        <v>43238</v>
      </c>
      <c r="E68" s="13">
        <v>731230012</v>
      </c>
      <c r="F68" s="38" t="s">
        <v>87</v>
      </c>
      <c r="G68" s="40" t="s">
        <v>88</v>
      </c>
      <c r="H68" s="71">
        <v>1790189163001</v>
      </c>
      <c r="I68" s="20">
        <v>422.56</v>
      </c>
      <c r="J68" s="13" t="s">
        <v>4</v>
      </c>
      <c r="K68" s="13" t="s">
        <v>60</v>
      </c>
    </row>
    <row r="69" spans="1:11" ht="60" customHeight="1" x14ac:dyDescent="0.25">
      <c r="A69" s="56">
        <v>54</v>
      </c>
      <c r="B69" s="13" t="s">
        <v>0</v>
      </c>
      <c r="C69" s="13" t="s">
        <v>156</v>
      </c>
      <c r="D69" s="14">
        <v>43237</v>
      </c>
      <c r="E69" s="13">
        <v>835640011</v>
      </c>
      <c r="F69" s="38" t="s">
        <v>157</v>
      </c>
      <c r="G69" s="40" t="s">
        <v>33</v>
      </c>
      <c r="H69" s="71">
        <v>1708268931001</v>
      </c>
      <c r="I69" s="20">
        <v>83.68</v>
      </c>
      <c r="J69" s="13" t="s">
        <v>4</v>
      </c>
      <c r="K69" s="13" t="s">
        <v>60</v>
      </c>
    </row>
    <row r="70" spans="1:11" ht="60" customHeight="1" x14ac:dyDescent="0.25">
      <c r="A70" s="56">
        <v>55</v>
      </c>
      <c r="B70" s="73" t="s">
        <v>14</v>
      </c>
      <c r="C70" s="73" t="s">
        <v>158</v>
      </c>
      <c r="D70" s="14">
        <v>43242</v>
      </c>
      <c r="E70" s="13">
        <v>333100013</v>
      </c>
      <c r="F70" s="38" t="s">
        <v>131</v>
      </c>
      <c r="G70" s="39" t="s">
        <v>132</v>
      </c>
      <c r="H70" s="74">
        <v>1391782918001</v>
      </c>
      <c r="I70" s="75">
        <v>337.34</v>
      </c>
      <c r="J70" s="13" t="s">
        <v>4</v>
      </c>
      <c r="K70" s="13" t="s">
        <v>74</v>
      </c>
    </row>
    <row r="71" spans="1:11" ht="60" customHeight="1" x14ac:dyDescent="0.25">
      <c r="A71" s="56">
        <v>56</v>
      </c>
      <c r="B71" s="13" t="s">
        <v>0</v>
      </c>
      <c r="C71" s="13" t="s">
        <v>159</v>
      </c>
      <c r="D71" s="14">
        <v>43244</v>
      </c>
      <c r="E71" s="13">
        <v>852300011</v>
      </c>
      <c r="F71" s="38" t="s">
        <v>160</v>
      </c>
      <c r="G71" s="40" t="s">
        <v>161</v>
      </c>
      <c r="H71" s="71">
        <v>1312205584001</v>
      </c>
      <c r="I71" s="20">
        <v>44.8</v>
      </c>
      <c r="J71" s="13" t="s">
        <v>4</v>
      </c>
      <c r="K71" s="13" t="s">
        <v>60</v>
      </c>
    </row>
    <row r="72" spans="1:11" ht="60" customHeight="1" x14ac:dyDescent="0.25">
      <c r="A72" s="56">
        <v>57</v>
      </c>
      <c r="B72" s="13" t="s">
        <v>0</v>
      </c>
      <c r="C72" s="13" t="s">
        <v>162</v>
      </c>
      <c r="D72" s="14">
        <v>43243</v>
      </c>
      <c r="E72" s="13">
        <v>4529000132</v>
      </c>
      <c r="F72" s="27" t="s">
        <v>163</v>
      </c>
      <c r="G72" s="40" t="s">
        <v>164</v>
      </c>
      <c r="H72" s="71">
        <v>1309092425001</v>
      </c>
      <c r="I72" s="20">
        <v>399.8</v>
      </c>
      <c r="J72" s="13" t="s">
        <v>4</v>
      </c>
      <c r="K72" s="13" t="s">
        <v>93</v>
      </c>
    </row>
    <row r="73" spans="1:11" ht="60" customHeight="1" x14ac:dyDescent="0.25">
      <c r="A73" s="56">
        <v>58</v>
      </c>
      <c r="B73" s="13" t="s">
        <v>0</v>
      </c>
      <c r="C73" s="73" t="s">
        <v>165</v>
      </c>
      <c r="D73" s="14">
        <v>43192</v>
      </c>
      <c r="E73" s="15">
        <v>852300011</v>
      </c>
      <c r="F73" s="38" t="s">
        <v>166</v>
      </c>
      <c r="G73" s="39" t="s">
        <v>161</v>
      </c>
      <c r="H73" s="74">
        <v>1312205584001</v>
      </c>
      <c r="I73" s="75">
        <v>2990.9</v>
      </c>
      <c r="J73" s="13" t="s">
        <v>4</v>
      </c>
      <c r="K73" s="13" t="s">
        <v>60</v>
      </c>
    </row>
    <row r="74" spans="1:11" ht="60" customHeight="1" x14ac:dyDescent="0.25">
      <c r="A74" s="56">
        <v>59</v>
      </c>
      <c r="B74" s="13" t="s">
        <v>0</v>
      </c>
      <c r="C74" s="13" t="s">
        <v>167</v>
      </c>
      <c r="D74" s="14">
        <v>43213</v>
      </c>
      <c r="E74" s="13">
        <v>852300011</v>
      </c>
      <c r="F74" s="27" t="s">
        <v>168</v>
      </c>
      <c r="G74" s="40" t="s">
        <v>161</v>
      </c>
      <c r="H74" s="71">
        <v>1312205584001</v>
      </c>
      <c r="I74" s="20">
        <v>44.8</v>
      </c>
      <c r="J74" s="13" t="s">
        <v>4</v>
      </c>
      <c r="K74" s="13" t="s">
        <v>60</v>
      </c>
    </row>
    <row r="75" spans="1:11" ht="60" customHeight="1" x14ac:dyDescent="0.25">
      <c r="A75" s="56">
        <v>60</v>
      </c>
      <c r="B75" s="13" t="s">
        <v>14</v>
      </c>
      <c r="C75" s="13" t="s">
        <v>169</v>
      </c>
      <c r="D75" s="14">
        <v>43195</v>
      </c>
      <c r="E75" s="13">
        <v>842200012</v>
      </c>
      <c r="F75" s="38" t="s">
        <v>170</v>
      </c>
      <c r="G75" s="39" t="s">
        <v>46</v>
      </c>
      <c r="H75" s="15">
        <v>1308701752001</v>
      </c>
      <c r="I75" s="20">
        <v>39.200000000000003</v>
      </c>
      <c r="J75" s="13" t="s">
        <v>4</v>
      </c>
      <c r="K75" s="13" t="s">
        <v>60</v>
      </c>
    </row>
    <row r="76" spans="1:11" ht="60" customHeight="1" x14ac:dyDescent="0.25">
      <c r="A76" s="56">
        <v>61</v>
      </c>
      <c r="B76" s="73" t="s">
        <v>14</v>
      </c>
      <c r="C76" s="73" t="s">
        <v>171</v>
      </c>
      <c r="D76" s="14">
        <v>43201</v>
      </c>
      <c r="E76" s="13">
        <v>333100013</v>
      </c>
      <c r="F76" s="38" t="s">
        <v>172</v>
      </c>
      <c r="G76" s="39" t="s">
        <v>132</v>
      </c>
      <c r="H76" s="74">
        <v>1391782918001</v>
      </c>
      <c r="I76" s="75">
        <v>324.81</v>
      </c>
      <c r="J76" s="13" t="s">
        <v>4</v>
      </c>
      <c r="K76" s="13" t="s">
        <v>74</v>
      </c>
    </row>
    <row r="77" spans="1:11" ht="60" customHeight="1" x14ac:dyDescent="0.25">
      <c r="A77" s="56">
        <v>62</v>
      </c>
      <c r="B77" s="24" t="s">
        <v>0</v>
      </c>
      <c r="C77" s="24" t="s">
        <v>173</v>
      </c>
      <c r="D77" s="25">
        <v>43271</v>
      </c>
      <c r="E77" s="24">
        <v>835640011</v>
      </c>
      <c r="F77" s="26" t="s">
        <v>174</v>
      </c>
      <c r="G77" s="77" t="s">
        <v>33</v>
      </c>
      <c r="H77" s="78">
        <v>1708268931001</v>
      </c>
      <c r="I77" s="21">
        <v>79.02</v>
      </c>
      <c r="J77" s="24" t="s">
        <v>4</v>
      </c>
      <c r="K77" s="24" t="s">
        <v>60</v>
      </c>
    </row>
    <row r="78" spans="1:11" ht="60" customHeight="1" x14ac:dyDescent="0.25">
      <c r="A78" s="56"/>
      <c r="B78" s="24" t="s">
        <v>0</v>
      </c>
      <c r="C78" s="24" t="s">
        <v>173</v>
      </c>
      <c r="D78" s="25">
        <v>43271</v>
      </c>
      <c r="E78" s="24">
        <v>4911300116</v>
      </c>
      <c r="F78" s="26" t="s">
        <v>175</v>
      </c>
      <c r="G78" s="77" t="s">
        <v>33</v>
      </c>
      <c r="H78" s="78">
        <v>1708268931001</v>
      </c>
      <c r="I78" s="21">
        <v>32</v>
      </c>
      <c r="J78" s="24" t="s">
        <v>4</v>
      </c>
      <c r="K78" s="24" t="s">
        <v>93</v>
      </c>
    </row>
    <row r="79" spans="1:11" ht="60" customHeight="1" x14ac:dyDescent="0.25">
      <c r="A79" s="56">
        <v>63</v>
      </c>
      <c r="B79" s="79" t="s">
        <v>14</v>
      </c>
      <c r="C79" s="24" t="s">
        <v>176</v>
      </c>
      <c r="D79" s="25">
        <v>43270</v>
      </c>
      <c r="E79" s="24">
        <v>835640011</v>
      </c>
      <c r="F79" s="26" t="s">
        <v>177</v>
      </c>
      <c r="G79" s="77" t="s">
        <v>178</v>
      </c>
      <c r="H79" s="78">
        <v>1723807770001</v>
      </c>
      <c r="I79" s="21">
        <v>75.5</v>
      </c>
      <c r="J79" s="24" t="s">
        <v>4</v>
      </c>
      <c r="K79" s="24" t="s">
        <v>60</v>
      </c>
    </row>
    <row r="80" spans="1:11" ht="60" customHeight="1" x14ac:dyDescent="0.25">
      <c r="A80" s="56">
        <v>64</v>
      </c>
      <c r="B80" s="24" t="s">
        <v>0</v>
      </c>
      <c r="C80" s="24" t="s">
        <v>179</v>
      </c>
      <c r="D80" s="25">
        <v>43270</v>
      </c>
      <c r="E80" s="24">
        <v>835640011</v>
      </c>
      <c r="F80" s="26" t="s">
        <v>180</v>
      </c>
      <c r="G80" s="77" t="s">
        <v>33</v>
      </c>
      <c r="H80" s="78">
        <v>1708268931001</v>
      </c>
      <c r="I80" s="21">
        <v>121.01</v>
      </c>
      <c r="J80" s="24" t="s">
        <v>4</v>
      </c>
      <c r="K80" s="24" t="s">
        <v>60</v>
      </c>
    </row>
    <row r="81" spans="1:11" ht="60" customHeight="1" x14ac:dyDescent="0.25">
      <c r="A81" s="56"/>
      <c r="B81" s="24" t="s">
        <v>0</v>
      </c>
      <c r="C81" s="24" t="s">
        <v>179</v>
      </c>
      <c r="D81" s="25">
        <v>43270</v>
      </c>
      <c r="E81" s="24">
        <v>4911300116</v>
      </c>
      <c r="F81" s="26" t="s">
        <v>181</v>
      </c>
      <c r="G81" s="77" t="s">
        <v>33</v>
      </c>
      <c r="H81" s="78">
        <v>1708268931001</v>
      </c>
      <c r="I81" s="21">
        <v>40.01</v>
      </c>
      <c r="J81" s="24" t="s">
        <v>4</v>
      </c>
      <c r="K81" s="24" t="s">
        <v>93</v>
      </c>
    </row>
    <row r="82" spans="1:11" ht="60" customHeight="1" x14ac:dyDescent="0.25">
      <c r="A82" s="56">
        <v>65</v>
      </c>
      <c r="B82" s="79" t="s">
        <v>14</v>
      </c>
      <c r="C82" s="24" t="s">
        <v>182</v>
      </c>
      <c r="D82" s="25">
        <v>43270</v>
      </c>
      <c r="E82" s="24">
        <v>4911300116</v>
      </c>
      <c r="F82" s="17" t="s">
        <v>183</v>
      </c>
      <c r="G82" s="77" t="s">
        <v>178</v>
      </c>
      <c r="H82" s="78">
        <v>1723807770001</v>
      </c>
      <c r="I82" s="80">
        <v>115</v>
      </c>
      <c r="J82" s="24" t="s">
        <v>4</v>
      </c>
      <c r="K82" s="24" t="s">
        <v>93</v>
      </c>
    </row>
    <row r="83" spans="1:11" ht="60" customHeight="1" x14ac:dyDescent="0.25">
      <c r="A83" s="56">
        <v>66</v>
      </c>
      <c r="B83" s="79" t="s">
        <v>14</v>
      </c>
      <c r="C83" s="24" t="s">
        <v>184</v>
      </c>
      <c r="D83" s="25">
        <v>43270</v>
      </c>
      <c r="E83" s="24">
        <v>835640011</v>
      </c>
      <c r="F83" s="26" t="s">
        <v>185</v>
      </c>
      <c r="G83" s="77" t="s">
        <v>178</v>
      </c>
      <c r="H83" s="78">
        <v>1723807770001</v>
      </c>
      <c r="I83" s="21">
        <v>331.1</v>
      </c>
      <c r="J83" s="24" t="s">
        <v>4</v>
      </c>
      <c r="K83" s="24" t="s">
        <v>60</v>
      </c>
    </row>
    <row r="84" spans="1:11" ht="60" customHeight="1" x14ac:dyDescent="0.25">
      <c r="A84" s="56">
        <v>67</v>
      </c>
      <c r="B84" s="79" t="s">
        <v>14</v>
      </c>
      <c r="C84" s="24" t="s">
        <v>186</v>
      </c>
      <c r="D84" s="25">
        <v>43270</v>
      </c>
      <c r="E84" s="24">
        <v>4911300116</v>
      </c>
      <c r="F84" s="17" t="s">
        <v>187</v>
      </c>
      <c r="G84" s="77" t="s">
        <v>178</v>
      </c>
      <c r="H84" s="78">
        <v>1723807770001</v>
      </c>
      <c r="I84" s="80">
        <v>115</v>
      </c>
      <c r="J84" s="24" t="s">
        <v>4</v>
      </c>
      <c r="K84" s="24" t="s">
        <v>93</v>
      </c>
    </row>
    <row r="85" spans="1:11" ht="60" customHeight="1" x14ac:dyDescent="0.25">
      <c r="A85" s="56"/>
      <c r="B85" s="79" t="s">
        <v>14</v>
      </c>
      <c r="C85" s="24" t="s">
        <v>188</v>
      </c>
      <c r="D85" s="25">
        <v>43270</v>
      </c>
      <c r="E85" s="24">
        <v>835640011</v>
      </c>
      <c r="F85" s="26" t="s">
        <v>189</v>
      </c>
      <c r="G85" s="77" t="s">
        <v>178</v>
      </c>
      <c r="H85" s="78">
        <v>1723807770001</v>
      </c>
      <c r="I85" s="21">
        <v>122.64</v>
      </c>
      <c r="J85" s="24" t="s">
        <v>4</v>
      </c>
      <c r="K85" s="24" t="s">
        <v>60</v>
      </c>
    </row>
    <row r="86" spans="1:11" ht="60" customHeight="1" x14ac:dyDescent="0.25">
      <c r="A86" s="56">
        <v>68</v>
      </c>
      <c r="B86" s="79" t="s">
        <v>14</v>
      </c>
      <c r="C86" s="24" t="s">
        <v>190</v>
      </c>
      <c r="D86" s="25">
        <v>43270</v>
      </c>
      <c r="E86" s="24">
        <v>4911300116</v>
      </c>
      <c r="F86" s="17" t="s">
        <v>191</v>
      </c>
      <c r="G86" s="77" t="s">
        <v>178</v>
      </c>
      <c r="H86" s="78">
        <v>1723807770001</v>
      </c>
      <c r="I86" s="80">
        <v>115</v>
      </c>
      <c r="J86" s="24" t="s">
        <v>4</v>
      </c>
      <c r="K86" s="24" t="s">
        <v>93</v>
      </c>
    </row>
    <row r="87" spans="1:11" ht="60" customHeight="1" x14ac:dyDescent="0.25">
      <c r="A87" s="56"/>
      <c r="B87" s="79" t="s">
        <v>14</v>
      </c>
      <c r="C87" s="24" t="s">
        <v>192</v>
      </c>
      <c r="D87" s="25">
        <v>43270</v>
      </c>
      <c r="E87" s="24">
        <v>835640011</v>
      </c>
      <c r="F87" s="26" t="s">
        <v>193</v>
      </c>
      <c r="G87" s="77" t="s">
        <v>178</v>
      </c>
      <c r="H87" s="78">
        <v>1723807770001</v>
      </c>
      <c r="I87" s="21">
        <v>191.5</v>
      </c>
      <c r="J87" s="24" t="s">
        <v>4</v>
      </c>
      <c r="K87" s="24" t="s">
        <v>60</v>
      </c>
    </row>
    <row r="88" spans="1:11" ht="60" customHeight="1" x14ac:dyDescent="0.25">
      <c r="A88" s="56">
        <v>69</v>
      </c>
      <c r="B88" s="24" t="s">
        <v>14</v>
      </c>
      <c r="C88" s="24" t="s">
        <v>194</v>
      </c>
      <c r="D88" s="25">
        <v>43270</v>
      </c>
      <c r="E88" s="24">
        <v>835640011</v>
      </c>
      <c r="F88" s="26" t="s">
        <v>195</v>
      </c>
      <c r="G88" s="77" t="s">
        <v>196</v>
      </c>
      <c r="H88" s="78">
        <v>1300407879001</v>
      </c>
      <c r="I88" s="21">
        <v>297.95999999999998</v>
      </c>
      <c r="J88" s="24" t="s">
        <v>4</v>
      </c>
      <c r="K88" s="24" t="s">
        <v>60</v>
      </c>
    </row>
    <row r="89" spans="1:11" ht="60" customHeight="1" x14ac:dyDescent="0.25">
      <c r="A89" s="56"/>
      <c r="B89" s="24" t="s">
        <v>14</v>
      </c>
      <c r="C89" s="24" t="s">
        <v>197</v>
      </c>
      <c r="D89" s="25">
        <v>43270</v>
      </c>
      <c r="E89" s="24">
        <v>4911300116</v>
      </c>
      <c r="F89" s="26" t="s">
        <v>198</v>
      </c>
      <c r="G89" s="77" t="s">
        <v>196</v>
      </c>
      <c r="H89" s="78">
        <v>1300407879001</v>
      </c>
      <c r="I89" s="21">
        <v>381</v>
      </c>
      <c r="J89" s="24" t="s">
        <v>4</v>
      </c>
      <c r="K89" s="24" t="s">
        <v>93</v>
      </c>
    </row>
    <row r="90" spans="1:11" ht="60" customHeight="1" x14ac:dyDescent="0.25">
      <c r="A90" s="56">
        <v>70</v>
      </c>
      <c r="B90" s="24" t="s">
        <v>0</v>
      </c>
      <c r="C90" s="24" t="s">
        <v>199</v>
      </c>
      <c r="D90" s="25">
        <v>43270</v>
      </c>
      <c r="E90" s="24">
        <v>852300011</v>
      </c>
      <c r="F90" s="28" t="s">
        <v>200</v>
      </c>
      <c r="G90" s="77" t="s">
        <v>161</v>
      </c>
      <c r="H90" s="78">
        <v>1312205584001</v>
      </c>
      <c r="I90" s="21">
        <v>44.8</v>
      </c>
      <c r="J90" s="24" t="s">
        <v>4</v>
      </c>
      <c r="K90" s="24" t="s">
        <v>60</v>
      </c>
    </row>
    <row r="91" spans="1:11" ht="60" customHeight="1" x14ac:dyDescent="0.25">
      <c r="A91" s="56">
        <v>71</v>
      </c>
      <c r="B91" s="24" t="s">
        <v>0</v>
      </c>
      <c r="C91" s="24" t="s">
        <v>201</v>
      </c>
      <c r="D91" s="25">
        <v>43269</v>
      </c>
      <c r="E91" s="24">
        <v>731230012</v>
      </c>
      <c r="F91" s="28" t="s">
        <v>87</v>
      </c>
      <c r="G91" s="77" t="s">
        <v>88</v>
      </c>
      <c r="H91" s="78">
        <v>1790189163001</v>
      </c>
      <c r="I91" s="21">
        <v>493.11</v>
      </c>
      <c r="J91" s="24" t="s">
        <v>4</v>
      </c>
      <c r="K91" s="24" t="s">
        <v>60</v>
      </c>
    </row>
    <row r="92" spans="1:11" ht="60" customHeight="1" x14ac:dyDescent="0.25">
      <c r="A92" s="56">
        <v>72</v>
      </c>
      <c r="B92" s="24" t="s">
        <v>0</v>
      </c>
      <c r="C92" s="24" t="s">
        <v>202</v>
      </c>
      <c r="D92" s="25">
        <v>43266</v>
      </c>
      <c r="E92" s="24">
        <v>835640011</v>
      </c>
      <c r="F92" s="26" t="s">
        <v>203</v>
      </c>
      <c r="G92" s="77" t="s">
        <v>33</v>
      </c>
      <c r="H92" s="78">
        <v>1708268931001</v>
      </c>
      <c r="I92" s="21">
        <v>238.03</v>
      </c>
      <c r="J92" s="24" t="s">
        <v>4</v>
      </c>
      <c r="K92" s="24" t="s">
        <v>60</v>
      </c>
    </row>
    <row r="93" spans="1:11" ht="60" customHeight="1" x14ac:dyDescent="0.25">
      <c r="A93" s="56"/>
      <c r="B93" s="24" t="s">
        <v>0</v>
      </c>
      <c r="C93" s="24" t="s">
        <v>202</v>
      </c>
      <c r="D93" s="25">
        <v>43266</v>
      </c>
      <c r="E93" s="24">
        <v>4911300116</v>
      </c>
      <c r="F93" s="26" t="s">
        <v>204</v>
      </c>
      <c r="G93" s="77" t="s">
        <v>33</v>
      </c>
      <c r="H93" s="78">
        <v>1708268931001</v>
      </c>
      <c r="I93" s="21">
        <v>26.27</v>
      </c>
      <c r="J93" s="24" t="s">
        <v>4</v>
      </c>
      <c r="K93" s="24" t="s">
        <v>93</v>
      </c>
    </row>
    <row r="94" spans="1:11" ht="60" customHeight="1" x14ac:dyDescent="0.25">
      <c r="A94" s="56">
        <v>73</v>
      </c>
      <c r="B94" s="24" t="s">
        <v>0</v>
      </c>
      <c r="C94" s="24" t="s">
        <v>205</v>
      </c>
      <c r="D94" s="25">
        <v>43264</v>
      </c>
      <c r="E94" s="24">
        <v>333100013</v>
      </c>
      <c r="F94" s="28" t="s">
        <v>206</v>
      </c>
      <c r="G94" s="77" t="s">
        <v>23</v>
      </c>
      <c r="H94" s="78">
        <v>601975972001</v>
      </c>
      <c r="I94" s="21">
        <v>677.9</v>
      </c>
      <c r="J94" s="24" t="s">
        <v>4</v>
      </c>
      <c r="K94" s="24" t="s">
        <v>74</v>
      </c>
    </row>
    <row r="95" spans="1:11" ht="60" customHeight="1" x14ac:dyDescent="0.25">
      <c r="A95" s="56">
        <v>74</v>
      </c>
      <c r="B95" s="24" t="s">
        <v>14</v>
      </c>
      <c r="C95" s="24" t="s">
        <v>207</v>
      </c>
      <c r="D95" s="25">
        <v>43264</v>
      </c>
      <c r="E95" s="24">
        <v>333100013</v>
      </c>
      <c r="F95" s="28" t="s">
        <v>81</v>
      </c>
      <c r="G95" s="77" t="s">
        <v>82</v>
      </c>
      <c r="H95" s="78">
        <v>1702108372001</v>
      </c>
      <c r="I95" s="21">
        <v>238.15</v>
      </c>
      <c r="J95" s="24" t="s">
        <v>4</v>
      </c>
      <c r="K95" s="24" t="s">
        <v>74</v>
      </c>
    </row>
    <row r="96" spans="1:11" ht="60" customHeight="1" x14ac:dyDescent="0.25">
      <c r="A96" s="56">
        <v>74</v>
      </c>
      <c r="B96" s="24" t="s">
        <v>0</v>
      </c>
      <c r="C96" s="79" t="s">
        <v>208</v>
      </c>
      <c r="D96" s="25">
        <v>43263</v>
      </c>
      <c r="E96" s="24">
        <v>871540114</v>
      </c>
      <c r="F96" s="26" t="s">
        <v>209</v>
      </c>
      <c r="G96" s="76" t="s">
        <v>210</v>
      </c>
      <c r="H96" s="81">
        <v>1708216864001</v>
      </c>
      <c r="I96" s="80">
        <v>448</v>
      </c>
      <c r="J96" s="24" t="s">
        <v>4</v>
      </c>
      <c r="K96" s="24" t="s">
        <v>60</v>
      </c>
    </row>
    <row r="97" spans="1:11" ht="60" customHeight="1" x14ac:dyDescent="0.25">
      <c r="A97" s="56">
        <v>75</v>
      </c>
      <c r="B97" s="79" t="s">
        <v>0</v>
      </c>
      <c r="C97" s="79" t="s">
        <v>211</v>
      </c>
      <c r="D97" s="25">
        <v>43262</v>
      </c>
      <c r="E97" s="29">
        <v>871410032</v>
      </c>
      <c r="F97" s="26" t="s">
        <v>76</v>
      </c>
      <c r="G97" s="76" t="s">
        <v>77</v>
      </c>
      <c r="H97" s="81">
        <v>1713451217001</v>
      </c>
      <c r="I97" s="80">
        <v>89.6</v>
      </c>
      <c r="J97" s="24" t="s">
        <v>4</v>
      </c>
      <c r="K97" s="24" t="s">
        <v>60</v>
      </c>
    </row>
    <row r="98" spans="1:11" ht="60" customHeight="1" x14ac:dyDescent="0.25">
      <c r="A98" s="56">
        <v>76</v>
      </c>
      <c r="B98" s="24" t="s">
        <v>0</v>
      </c>
      <c r="C98" s="24" t="s">
        <v>212</v>
      </c>
      <c r="D98" s="25">
        <v>43259</v>
      </c>
      <c r="E98" s="24">
        <v>835640011</v>
      </c>
      <c r="F98" s="26" t="s">
        <v>213</v>
      </c>
      <c r="G98" s="77" t="s">
        <v>33</v>
      </c>
      <c r="H98" s="78">
        <v>1708268931001</v>
      </c>
      <c r="I98" s="21">
        <v>117</v>
      </c>
      <c r="J98" s="24" t="s">
        <v>4</v>
      </c>
      <c r="K98" s="24" t="s">
        <v>60</v>
      </c>
    </row>
    <row r="99" spans="1:11" ht="60" customHeight="1" x14ac:dyDescent="0.25">
      <c r="A99" s="56">
        <v>77</v>
      </c>
      <c r="B99" s="24" t="s">
        <v>14</v>
      </c>
      <c r="C99" s="24" t="s">
        <v>214</v>
      </c>
      <c r="D99" s="25">
        <v>43259</v>
      </c>
      <c r="E99" s="24">
        <v>721120011</v>
      </c>
      <c r="F99" s="28" t="s">
        <v>215</v>
      </c>
      <c r="G99" s="82" t="s">
        <v>20</v>
      </c>
      <c r="H99" s="78">
        <v>1301939425001</v>
      </c>
      <c r="I99" s="21">
        <v>134.4</v>
      </c>
      <c r="J99" s="24" t="s">
        <v>4</v>
      </c>
      <c r="K99" s="24" t="s">
        <v>67</v>
      </c>
    </row>
    <row r="100" spans="1:11" ht="60" customHeight="1" x14ac:dyDescent="0.25">
      <c r="A100" s="56">
        <v>78</v>
      </c>
      <c r="B100" s="79" t="s">
        <v>14</v>
      </c>
      <c r="C100" s="79" t="s">
        <v>216</v>
      </c>
      <c r="D100" s="25">
        <v>43258</v>
      </c>
      <c r="E100" s="24">
        <v>333100013</v>
      </c>
      <c r="F100" s="26" t="s">
        <v>172</v>
      </c>
      <c r="G100" s="76" t="s">
        <v>132</v>
      </c>
      <c r="H100" s="81">
        <v>1391782918001</v>
      </c>
      <c r="I100" s="80">
        <v>368.39</v>
      </c>
      <c r="J100" s="24" t="s">
        <v>4</v>
      </c>
      <c r="K100" s="24" t="s">
        <v>74</v>
      </c>
    </row>
    <row r="101" spans="1:11" ht="60" customHeight="1" x14ac:dyDescent="0.25">
      <c r="A101" s="56">
        <v>79</v>
      </c>
      <c r="B101" s="24" t="s">
        <v>14</v>
      </c>
      <c r="C101" s="24" t="s">
        <v>217</v>
      </c>
      <c r="D101" s="25">
        <v>43258</v>
      </c>
      <c r="E101" s="24">
        <v>333100013</v>
      </c>
      <c r="F101" s="28" t="s">
        <v>72</v>
      </c>
      <c r="G101" s="77" t="s">
        <v>73</v>
      </c>
      <c r="H101" s="29">
        <v>1704173291001</v>
      </c>
      <c r="I101" s="18">
        <v>445.04</v>
      </c>
      <c r="J101" s="24" t="s">
        <v>4</v>
      </c>
      <c r="K101" s="24" t="s">
        <v>74</v>
      </c>
    </row>
    <row r="102" spans="1:11" ht="60" customHeight="1" x14ac:dyDescent="0.25">
      <c r="A102" s="56">
        <v>80</v>
      </c>
      <c r="B102" s="24" t="s">
        <v>14</v>
      </c>
      <c r="C102" s="24" t="s">
        <v>218</v>
      </c>
      <c r="D102" s="25">
        <v>43258</v>
      </c>
      <c r="E102" s="24">
        <v>842200012</v>
      </c>
      <c r="F102" s="26" t="s">
        <v>219</v>
      </c>
      <c r="G102" s="76" t="s">
        <v>46</v>
      </c>
      <c r="H102" s="29">
        <v>1308701752001</v>
      </c>
      <c r="I102" s="21">
        <v>39.200000000000003</v>
      </c>
      <c r="J102" s="24" t="s">
        <v>4</v>
      </c>
      <c r="K102" s="24" t="s">
        <v>60</v>
      </c>
    </row>
    <row r="103" spans="1:11" ht="60" customHeight="1" x14ac:dyDescent="0.25">
      <c r="A103" s="56">
        <v>81</v>
      </c>
      <c r="B103" s="24" t="s">
        <v>0</v>
      </c>
      <c r="C103" s="24" t="s">
        <v>220</v>
      </c>
      <c r="D103" s="25">
        <v>43257</v>
      </c>
      <c r="E103" s="24">
        <v>835640011</v>
      </c>
      <c r="F103" s="26" t="s">
        <v>221</v>
      </c>
      <c r="G103" s="77" t="s">
        <v>33</v>
      </c>
      <c r="H103" s="78">
        <v>1708268931001</v>
      </c>
      <c r="I103" s="21">
        <v>120.02</v>
      </c>
      <c r="J103" s="24" t="s">
        <v>4</v>
      </c>
      <c r="K103" s="24" t="s">
        <v>60</v>
      </c>
    </row>
    <row r="104" spans="1:11" ht="60" customHeight="1" x14ac:dyDescent="0.25">
      <c r="A104" s="56">
        <v>82</v>
      </c>
      <c r="B104" s="24" t="s">
        <v>0</v>
      </c>
      <c r="C104" s="24" t="s">
        <v>222</v>
      </c>
      <c r="D104" s="25">
        <v>43257</v>
      </c>
      <c r="E104" s="24">
        <v>835640011</v>
      </c>
      <c r="F104" s="26" t="s">
        <v>223</v>
      </c>
      <c r="G104" s="77" t="s">
        <v>33</v>
      </c>
      <c r="H104" s="78">
        <v>1708268931001</v>
      </c>
      <c r="I104" s="21">
        <v>40.119999999999997</v>
      </c>
      <c r="J104" s="24" t="s">
        <v>4</v>
      </c>
      <c r="K104" s="24" t="s">
        <v>60</v>
      </c>
    </row>
    <row r="105" spans="1:11" ht="60" customHeight="1" x14ac:dyDescent="0.25">
      <c r="A105" s="56">
        <v>83</v>
      </c>
      <c r="B105" s="79" t="s">
        <v>14</v>
      </c>
      <c r="C105" s="24" t="s">
        <v>224</v>
      </c>
      <c r="D105" s="25">
        <v>43256</v>
      </c>
      <c r="E105" s="24">
        <v>835640011</v>
      </c>
      <c r="F105" s="26" t="s">
        <v>225</v>
      </c>
      <c r="G105" s="77" t="s">
        <v>226</v>
      </c>
      <c r="H105" s="78">
        <v>1306075696001</v>
      </c>
      <c r="I105" s="21">
        <v>45.6</v>
      </c>
      <c r="J105" s="24" t="s">
        <v>4</v>
      </c>
      <c r="K105" s="24" t="s">
        <v>60</v>
      </c>
    </row>
    <row r="106" spans="1:11" ht="60" customHeight="1" x14ac:dyDescent="0.25">
      <c r="A106" s="56"/>
      <c r="B106" s="79" t="s">
        <v>14</v>
      </c>
      <c r="C106" s="24" t="s">
        <v>227</v>
      </c>
      <c r="D106" s="25">
        <v>43256</v>
      </c>
      <c r="E106" s="24">
        <v>835640011</v>
      </c>
      <c r="F106" s="26" t="s">
        <v>228</v>
      </c>
      <c r="G106" s="77" t="s">
        <v>226</v>
      </c>
      <c r="H106" s="78">
        <v>1306075696001</v>
      </c>
      <c r="I106" s="21">
        <v>65.599999999999994</v>
      </c>
      <c r="J106" s="24" t="s">
        <v>4</v>
      </c>
      <c r="K106" s="24" t="s">
        <v>60</v>
      </c>
    </row>
    <row r="107" spans="1:11" ht="60" customHeight="1" x14ac:dyDescent="0.25">
      <c r="A107" s="56">
        <v>84</v>
      </c>
      <c r="B107" s="79" t="s">
        <v>14</v>
      </c>
      <c r="C107" s="24" t="s">
        <v>229</v>
      </c>
      <c r="D107" s="25">
        <v>43256</v>
      </c>
      <c r="E107" s="24">
        <v>835640011</v>
      </c>
      <c r="F107" s="26" t="s">
        <v>230</v>
      </c>
      <c r="G107" s="77" t="s">
        <v>226</v>
      </c>
      <c r="H107" s="78">
        <v>1306075696001</v>
      </c>
      <c r="I107" s="21">
        <v>968.9</v>
      </c>
      <c r="J107" s="24" t="s">
        <v>4</v>
      </c>
      <c r="K107" s="24" t="s">
        <v>60</v>
      </c>
    </row>
    <row r="108" spans="1:11" ht="60" customHeight="1" x14ac:dyDescent="0.25">
      <c r="A108" s="56">
        <v>85</v>
      </c>
      <c r="B108" s="79" t="s">
        <v>14</v>
      </c>
      <c r="C108" s="24" t="s">
        <v>231</v>
      </c>
      <c r="D108" s="25">
        <v>43256</v>
      </c>
      <c r="E108" s="24">
        <v>835640011</v>
      </c>
      <c r="F108" s="26" t="s">
        <v>232</v>
      </c>
      <c r="G108" s="77" t="s">
        <v>226</v>
      </c>
      <c r="H108" s="78">
        <v>1306075696001</v>
      </c>
      <c r="I108" s="21">
        <v>165.8</v>
      </c>
      <c r="J108" s="24" t="s">
        <v>4</v>
      </c>
      <c r="K108" s="24" t="s">
        <v>60</v>
      </c>
    </row>
    <row r="109" spans="1:11" ht="60" customHeight="1" x14ac:dyDescent="0.25">
      <c r="A109" s="56">
        <v>86</v>
      </c>
      <c r="B109" s="79" t="s">
        <v>14</v>
      </c>
      <c r="C109" s="24" t="s">
        <v>233</v>
      </c>
      <c r="D109" s="25">
        <v>43256</v>
      </c>
      <c r="E109" s="24">
        <v>835640011</v>
      </c>
      <c r="F109" s="26" t="s">
        <v>234</v>
      </c>
      <c r="G109" s="77" t="s">
        <v>226</v>
      </c>
      <c r="H109" s="78">
        <v>1306075696001</v>
      </c>
      <c r="I109" s="21">
        <v>43.4</v>
      </c>
      <c r="J109" s="24" t="s">
        <v>4</v>
      </c>
      <c r="K109" s="24" t="s">
        <v>60</v>
      </c>
    </row>
    <row r="110" spans="1:11" ht="60" customHeight="1" x14ac:dyDescent="0.25">
      <c r="A110" s="56">
        <v>87</v>
      </c>
      <c r="B110" s="79" t="s">
        <v>14</v>
      </c>
      <c r="C110" s="24" t="s">
        <v>235</v>
      </c>
      <c r="D110" s="25">
        <v>43256</v>
      </c>
      <c r="E110" s="24">
        <v>835640011</v>
      </c>
      <c r="F110" s="26" t="s">
        <v>236</v>
      </c>
      <c r="G110" s="77" t="s">
        <v>226</v>
      </c>
      <c r="H110" s="78">
        <v>1306075696001</v>
      </c>
      <c r="I110" s="21">
        <v>43.4</v>
      </c>
      <c r="J110" s="24" t="s">
        <v>4</v>
      </c>
      <c r="K110" s="24" t="s">
        <v>60</v>
      </c>
    </row>
    <row r="111" spans="1:11" ht="60" customHeight="1" x14ac:dyDescent="0.25">
      <c r="A111" s="56">
        <v>88</v>
      </c>
      <c r="B111" s="79" t="s">
        <v>14</v>
      </c>
      <c r="C111" s="24" t="s">
        <v>237</v>
      </c>
      <c r="D111" s="25">
        <v>43256</v>
      </c>
      <c r="E111" s="24">
        <v>835640011</v>
      </c>
      <c r="F111" s="26" t="s">
        <v>234</v>
      </c>
      <c r="G111" s="77" t="s">
        <v>226</v>
      </c>
      <c r="H111" s="78">
        <v>1306075696001</v>
      </c>
      <c r="I111" s="21">
        <v>336.01</v>
      </c>
      <c r="J111" s="24" t="s">
        <v>4</v>
      </c>
      <c r="K111" s="24" t="s">
        <v>60</v>
      </c>
    </row>
    <row r="112" spans="1:11" ht="60" customHeight="1" x14ac:dyDescent="0.25">
      <c r="A112" s="56">
        <v>89</v>
      </c>
      <c r="B112" s="79" t="s">
        <v>14</v>
      </c>
      <c r="C112" s="24" t="s">
        <v>238</v>
      </c>
      <c r="D112" s="25">
        <v>43256</v>
      </c>
      <c r="E112" s="24">
        <v>835640011</v>
      </c>
      <c r="F112" s="26" t="s">
        <v>239</v>
      </c>
      <c r="G112" s="77" t="s">
        <v>226</v>
      </c>
      <c r="H112" s="78">
        <v>1306075696001</v>
      </c>
      <c r="I112" s="21">
        <v>686.3</v>
      </c>
      <c r="J112" s="24" t="s">
        <v>4</v>
      </c>
      <c r="K112" s="24" t="s">
        <v>60</v>
      </c>
    </row>
    <row r="113" spans="1:11" ht="60" customHeight="1" x14ac:dyDescent="0.25">
      <c r="A113" s="56">
        <v>90</v>
      </c>
      <c r="B113" s="24" t="s">
        <v>14</v>
      </c>
      <c r="C113" s="24" t="s">
        <v>240</v>
      </c>
      <c r="D113" s="25">
        <v>43256</v>
      </c>
      <c r="E113" s="24">
        <v>721120011</v>
      </c>
      <c r="F113" s="28" t="s">
        <v>241</v>
      </c>
      <c r="G113" s="83" t="s">
        <v>30</v>
      </c>
      <c r="H113" s="78">
        <v>1302285190001</v>
      </c>
      <c r="I113" s="21">
        <v>470.4</v>
      </c>
      <c r="J113" s="24" t="s">
        <v>4</v>
      </c>
      <c r="K113" s="24" t="s">
        <v>67</v>
      </c>
    </row>
    <row r="114" spans="1:11" ht="60" customHeight="1" x14ac:dyDescent="0.25">
      <c r="A114" s="56">
        <v>91</v>
      </c>
      <c r="B114" s="24" t="s">
        <v>0</v>
      </c>
      <c r="C114" s="24" t="s">
        <v>242</v>
      </c>
      <c r="D114" s="25">
        <v>43255</v>
      </c>
      <c r="E114" s="24">
        <v>835640011</v>
      </c>
      <c r="F114" s="26" t="s">
        <v>243</v>
      </c>
      <c r="G114" s="77" t="s">
        <v>33</v>
      </c>
      <c r="H114" s="78">
        <v>1708268931001</v>
      </c>
      <c r="I114" s="21">
        <v>162.02000000000001</v>
      </c>
      <c r="J114" s="24" t="s">
        <v>4</v>
      </c>
      <c r="K114" s="24" t="s">
        <v>60</v>
      </c>
    </row>
    <row r="115" spans="1:11" ht="60" customHeight="1" x14ac:dyDescent="0.25">
      <c r="A115" s="56">
        <v>92</v>
      </c>
      <c r="B115" s="24" t="s">
        <v>14</v>
      </c>
      <c r="C115" s="24" t="s">
        <v>244</v>
      </c>
      <c r="D115" s="25">
        <v>43255</v>
      </c>
      <c r="E115" s="24">
        <v>721120011</v>
      </c>
      <c r="F115" s="26" t="s">
        <v>245</v>
      </c>
      <c r="G115" s="82" t="s">
        <v>17</v>
      </c>
      <c r="H115" s="78">
        <v>1301551113001</v>
      </c>
      <c r="I115" s="21">
        <v>304.64</v>
      </c>
      <c r="J115" s="24" t="s">
        <v>4</v>
      </c>
      <c r="K115" s="24" t="s">
        <v>67</v>
      </c>
    </row>
    <row r="116" spans="1:11" ht="60" customHeight="1" x14ac:dyDescent="0.25">
      <c r="A116" s="56">
        <v>93</v>
      </c>
      <c r="B116" s="24" t="s">
        <v>0</v>
      </c>
      <c r="C116" s="24" t="s">
        <v>246</v>
      </c>
      <c r="D116" s="25">
        <v>43255</v>
      </c>
      <c r="E116" s="24">
        <v>835640011</v>
      </c>
      <c r="F116" s="26" t="s">
        <v>144</v>
      </c>
      <c r="G116" s="77" t="s">
        <v>33</v>
      </c>
      <c r="H116" s="78">
        <v>1708268931001</v>
      </c>
      <c r="I116" s="21">
        <v>120.03</v>
      </c>
      <c r="J116" s="24" t="s">
        <v>4</v>
      </c>
      <c r="K116" s="24" t="s">
        <v>60</v>
      </c>
    </row>
    <row r="117" spans="1:11" ht="60" customHeight="1" x14ac:dyDescent="0.25">
      <c r="A117" s="56">
        <v>94</v>
      </c>
      <c r="B117" s="24" t="s">
        <v>14</v>
      </c>
      <c r="C117" s="24" t="s">
        <v>247</v>
      </c>
      <c r="D117" s="25">
        <v>43259</v>
      </c>
      <c r="E117" s="24">
        <v>721120011</v>
      </c>
      <c r="F117" s="28" t="s">
        <v>248</v>
      </c>
      <c r="G117" s="82" t="s">
        <v>26</v>
      </c>
      <c r="H117" s="78">
        <v>1313249490001</v>
      </c>
      <c r="I117" s="21">
        <v>392</v>
      </c>
      <c r="J117" s="24" t="s">
        <v>4</v>
      </c>
      <c r="K117" s="24" t="s">
        <v>60</v>
      </c>
    </row>
    <row r="118" spans="1:11" ht="22.5" customHeight="1" x14ac:dyDescent="0.25">
      <c r="A118" s="62"/>
      <c r="B118" s="62"/>
      <c r="C118" s="62"/>
      <c r="D118" s="62"/>
      <c r="E118" s="62"/>
      <c r="F118" s="101"/>
      <c r="G118" s="62"/>
      <c r="H118" s="62"/>
      <c r="I118" s="107">
        <f>SUM(I26:I117)</f>
        <v>25949.249999999993</v>
      </c>
      <c r="J118" s="62"/>
      <c r="K118" s="62"/>
    </row>
    <row r="119" spans="1:11" ht="33" customHeight="1" x14ac:dyDescent="0.25">
      <c r="A119" s="62"/>
      <c r="B119" s="106" t="s">
        <v>795</v>
      </c>
      <c r="C119" s="106"/>
      <c r="D119" s="131"/>
      <c r="E119" s="131"/>
      <c r="F119" s="132"/>
      <c r="G119" s="131"/>
      <c r="H119" s="131"/>
      <c r="I119" s="131"/>
      <c r="J119" s="131"/>
      <c r="K119" s="131"/>
    </row>
    <row r="120" spans="1:11" ht="60" customHeight="1" x14ac:dyDescent="0.25">
      <c r="A120" s="56">
        <v>94</v>
      </c>
      <c r="B120" s="32" t="s">
        <v>0</v>
      </c>
      <c r="C120" s="32" t="s">
        <v>249</v>
      </c>
      <c r="D120" s="33">
        <v>43306</v>
      </c>
      <c r="E120" s="32">
        <v>852300011</v>
      </c>
      <c r="F120" s="34" t="s">
        <v>250</v>
      </c>
      <c r="G120" s="68" t="s">
        <v>161</v>
      </c>
      <c r="H120" s="60">
        <v>1312205584001</v>
      </c>
      <c r="I120" s="41">
        <v>44.8</v>
      </c>
      <c r="J120" s="32" t="s">
        <v>4</v>
      </c>
      <c r="K120" s="32" t="s">
        <v>60</v>
      </c>
    </row>
    <row r="121" spans="1:11" ht="60" customHeight="1" x14ac:dyDescent="0.25">
      <c r="A121" s="56">
        <v>95</v>
      </c>
      <c r="B121" s="32" t="s">
        <v>0</v>
      </c>
      <c r="C121" s="32" t="s">
        <v>251</v>
      </c>
      <c r="D121" s="33">
        <v>43306</v>
      </c>
      <c r="E121" s="32">
        <v>835640011</v>
      </c>
      <c r="F121" s="35" t="s">
        <v>252</v>
      </c>
      <c r="G121" s="32" t="s">
        <v>7</v>
      </c>
      <c r="H121" s="60">
        <v>1791296710001</v>
      </c>
      <c r="I121" s="41">
        <v>28.89</v>
      </c>
      <c r="J121" s="32" t="s">
        <v>4</v>
      </c>
      <c r="K121" s="32" t="s">
        <v>60</v>
      </c>
    </row>
    <row r="122" spans="1:11" ht="60" customHeight="1" x14ac:dyDescent="0.25">
      <c r="A122" s="56"/>
      <c r="B122" s="32" t="s">
        <v>0</v>
      </c>
      <c r="C122" s="32" t="s">
        <v>253</v>
      </c>
      <c r="D122" s="33">
        <v>43306</v>
      </c>
      <c r="E122" s="32">
        <v>835640011</v>
      </c>
      <c r="F122" s="35" t="s">
        <v>252</v>
      </c>
      <c r="G122" s="32" t="s">
        <v>7</v>
      </c>
      <c r="H122" s="60">
        <v>1791296710001</v>
      </c>
      <c r="I122" s="41">
        <v>30.2</v>
      </c>
      <c r="J122" s="32" t="s">
        <v>4</v>
      </c>
      <c r="K122" s="32" t="s">
        <v>60</v>
      </c>
    </row>
    <row r="123" spans="1:11" ht="60" customHeight="1" x14ac:dyDescent="0.25">
      <c r="A123" s="56"/>
      <c r="B123" s="32" t="s">
        <v>0</v>
      </c>
      <c r="C123" s="32" t="s">
        <v>254</v>
      </c>
      <c r="D123" s="33">
        <v>43306</v>
      </c>
      <c r="E123" s="32">
        <v>835640011</v>
      </c>
      <c r="F123" s="35" t="s">
        <v>252</v>
      </c>
      <c r="G123" s="32" t="s">
        <v>7</v>
      </c>
      <c r="H123" s="60">
        <v>1791296710001</v>
      </c>
      <c r="I123" s="41">
        <v>49.96</v>
      </c>
      <c r="J123" s="32" t="s">
        <v>4</v>
      </c>
      <c r="K123" s="32" t="s">
        <v>60</v>
      </c>
    </row>
    <row r="124" spans="1:11" ht="60" customHeight="1" x14ac:dyDescent="0.25">
      <c r="A124" s="56">
        <v>96</v>
      </c>
      <c r="B124" s="64" t="s">
        <v>0</v>
      </c>
      <c r="C124" s="64" t="s">
        <v>255</v>
      </c>
      <c r="D124" s="33">
        <v>43304</v>
      </c>
      <c r="E124" s="37">
        <v>871540013</v>
      </c>
      <c r="F124" s="35" t="s">
        <v>256</v>
      </c>
      <c r="G124" s="32" t="s">
        <v>257</v>
      </c>
      <c r="H124" s="65">
        <v>992216964001</v>
      </c>
      <c r="I124" s="84">
        <v>247.45</v>
      </c>
      <c r="J124" s="32" t="s">
        <v>4</v>
      </c>
      <c r="K124" s="32" t="s">
        <v>60</v>
      </c>
    </row>
    <row r="125" spans="1:11" ht="60" customHeight="1" x14ac:dyDescent="0.25">
      <c r="A125" s="56">
        <v>97</v>
      </c>
      <c r="B125" s="32" t="s">
        <v>0</v>
      </c>
      <c r="C125" s="32" t="s">
        <v>258</v>
      </c>
      <c r="D125" s="33">
        <v>43304</v>
      </c>
      <c r="E125" s="32">
        <v>4911300116</v>
      </c>
      <c r="F125" s="35" t="s">
        <v>259</v>
      </c>
      <c r="G125" s="68" t="s">
        <v>33</v>
      </c>
      <c r="H125" s="60">
        <v>1708268931001</v>
      </c>
      <c r="I125" s="41">
        <v>26.01</v>
      </c>
      <c r="J125" s="32" t="s">
        <v>4</v>
      </c>
      <c r="K125" s="32" t="s">
        <v>93</v>
      </c>
    </row>
    <row r="126" spans="1:11" ht="60" customHeight="1" x14ac:dyDescent="0.25">
      <c r="A126" s="56"/>
      <c r="B126" s="32" t="s">
        <v>0</v>
      </c>
      <c r="C126" s="32" t="s">
        <v>260</v>
      </c>
      <c r="D126" s="33">
        <v>43304</v>
      </c>
      <c r="E126" s="32">
        <v>835640011</v>
      </c>
      <c r="F126" s="35" t="s">
        <v>137</v>
      </c>
      <c r="G126" s="68" t="s">
        <v>33</v>
      </c>
      <c r="H126" s="60">
        <v>1708268931001</v>
      </c>
      <c r="I126" s="41">
        <v>45.02</v>
      </c>
      <c r="J126" s="32" t="s">
        <v>4</v>
      </c>
      <c r="K126" s="32" t="s">
        <v>60</v>
      </c>
    </row>
    <row r="127" spans="1:11" ht="60" customHeight="1" x14ac:dyDescent="0.25">
      <c r="A127" s="56">
        <v>98</v>
      </c>
      <c r="B127" s="64" t="s">
        <v>261</v>
      </c>
      <c r="C127" s="64" t="s">
        <v>262</v>
      </c>
      <c r="D127" s="33">
        <v>43304</v>
      </c>
      <c r="E127" s="37">
        <v>871540013</v>
      </c>
      <c r="F127" s="35" t="s">
        <v>263</v>
      </c>
      <c r="G127" s="32" t="s">
        <v>257</v>
      </c>
      <c r="H127" s="65">
        <v>992216964001</v>
      </c>
      <c r="I127" s="84">
        <v>499.51</v>
      </c>
      <c r="J127" s="32" t="s">
        <v>4</v>
      </c>
      <c r="K127" s="32" t="s">
        <v>60</v>
      </c>
    </row>
    <row r="128" spans="1:11" ht="60" customHeight="1" x14ac:dyDescent="0.25">
      <c r="A128" s="56">
        <v>99</v>
      </c>
      <c r="B128" s="32" t="s">
        <v>0</v>
      </c>
      <c r="C128" s="64" t="s">
        <v>264</v>
      </c>
      <c r="D128" s="33">
        <v>43300</v>
      </c>
      <c r="E128" s="37">
        <v>871540013</v>
      </c>
      <c r="F128" s="35" t="s">
        <v>265</v>
      </c>
      <c r="G128" s="32" t="s">
        <v>266</v>
      </c>
      <c r="H128" s="65">
        <v>992291982001</v>
      </c>
      <c r="I128" s="85">
        <v>1938.52</v>
      </c>
      <c r="J128" s="32" t="s">
        <v>4</v>
      </c>
      <c r="K128" s="32" t="s">
        <v>60</v>
      </c>
    </row>
    <row r="129" spans="1:11" ht="60" customHeight="1" x14ac:dyDescent="0.25">
      <c r="A129" s="56">
        <v>100</v>
      </c>
      <c r="B129" s="32" t="s">
        <v>0</v>
      </c>
      <c r="C129" s="32" t="s">
        <v>267</v>
      </c>
      <c r="D129" s="33">
        <v>43300</v>
      </c>
      <c r="E129" s="32">
        <v>731230012</v>
      </c>
      <c r="F129" s="34" t="s">
        <v>87</v>
      </c>
      <c r="G129" s="68" t="s">
        <v>88</v>
      </c>
      <c r="H129" s="60">
        <v>1790189163001</v>
      </c>
      <c r="I129" s="41">
        <v>588.52</v>
      </c>
      <c r="J129" s="32" t="s">
        <v>4</v>
      </c>
      <c r="K129" s="32" t="s">
        <v>60</v>
      </c>
    </row>
    <row r="130" spans="1:11" ht="72.75" customHeight="1" x14ac:dyDescent="0.25">
      <c r="A130" s="56">
        <v>101</v>
      </c>
      <c r="B130" s="32" t="s">
        <v>14</v>
      </c>
      <c r="C130" s="32" t="s">
        <v>268</v>
      </c>
      <c r="D130" s="33">
        <v>43298</v>
      </c>
      <c r="E130" s="32">
        <v>4911300116</v>
      </c>
      <c r="F130" s="35" t="s">
        <v>269</v>
      </c>
      <c r="G130" s="68" t="s">
        <v>226</v>
      </c>
      <c r="H130" s="60">
        <v>1306075696001</v>
      </c>
      <c r="I130" s="84">
        <v>66</v>
      </c>
      <c r="J130" s="32" t="s">
        <v>4</v>
      </c>
      <c r="K130" s="32" t="s">
        <v>93</v>
      </c>
    </row>
    <row r="131" spans="1:11" ht="60" customHeight="1" x14ac:dyDescent="0.25">
      <c r="A131" s="56">
        <v>102</v>
      </c>
      <c r="B131" s="24" t="s">
        <v>14</v>
      </c>
      <c r="C131" s="24" t="s">
        <v>270</v>
      </c>
      <c r="D131" s="25">
        <v>43298</v>
      </c>
      <c r="E131" s="24">
        <v>4911300116</v>
      </c>
      <c r="F131" s="26" t="s">
        <v>271</v>
      </c>
      <c r="G131" s="77" t="s">
        <v>226</v>
      </c>
      <c r="H131" s="78">
        <v>1306075696001</v>
      </c>
      <c r="I131" s="84">
        <v>130</v>
      </c>
      <c r="J131" s="24" t="s">
        <v>4</v>
      </c>
      <c r="K131" s="32" t="s">
        <v>93</v>
      </c>
    </row>
    <row r="132" spans="1:11" ht="60" customHeight="1" x14ac:dyDescent="0.25">
      <c r="A132" s="56"/>
      <c r="B132" s="24" t="s">
        <v>14</v>
      </c>
      <c r="C132" s="24" t="s">
        <v>272</v>
      </c>
      <c r="D132" s="25">
        <v>43298</v>
      </c>
      <c r="E132" s="24">
        <v>835640011</v>
      </c>
      <c r="F132" s="26" t="s">
        <v>273</v>
      </c>
      <c r="G132" s="77" t="s">
        <v>226</v>
      </c>
      <c r="H132" s="78">
        <v>1306075696001</v>
      </c>
      <c r="I132" s="30">
        <v>152.99</v>
      </c>
      <c r="J132" s="24" t="s">
        <v>4</v>
      </c>
      <c r="K132" s="24" t="s">
        <v>60</v>
      </c>
    </row>
    <row r="133" spans="1:11" ht="60" customHeight="1" x14ac:dyDescent="0.25">
      <c r="A133" s="56">
        <v>103</v>
      </c>
      <c r="B133" s="24" t="s">
        <v>14</v>
      </c>
      <c r="C133" s="24" t="s">
        <v>274</v>
      </c>
      <c r="D133" s="25">
        <v>43298</v>
      </c>
      <c r="E133" s="24">
        <v>4911300116</v>
      </c>
      <c r="F133" s="26" t="s">
        <v>275</v>
      </c>
      <c r="G133" s="77" t="s">
        <v>226</v>
      </c>
      <c r="H133" s="78">
        <v>1306075696001</v>
      </c>
      <c r="I133" s="84">
        <v>127.68</v>
      </c>
      <c r="J133" s="24" t="s">
        <v>4</v>
      </c>
      <c r="K133" s="32" t="s">
        <v>93</v>
      </c>
    </row>
    <row r="134" spans="1:11" ht="60" customHeight="1" x14ac:dyDescent="0.25">
      <c r="A134" s="56"/>
      <c r="B134" s="24" t="s">
        <v>14</v>
      </c>
      <c r="C134" s="24" t="s">
        <v>276</v>
      </c>
      <c r="D134" s="25">
        <v>43298</v>
      </c>
      <c r="E134" s="24">
        <v>835640011</v>
      </c>
      <c r="F134" s="26" t="s">
        <v>277</v>
      </c>
      <c r="G134" s="77" t="s">
        <v>226</v>
      </c>
      <c r="H134" s="78">
        <v>1306075696001</v>
      </c>
      <c r="I134" s="84">
        <v>98.45</v>
      </c>
      <c r="J134" s="24" t="s">
        <v>4</v>
      </c>
      <c r="K134" s="24" t="s">
        <v>60</v>
      </c>
    </row>
    <row r="135" spans="1:11" ht="60" customHeight="1" x14ac:dyDescent="0.25">
      <c r="A135" s="56">
        <v>104</v>
      </c>
      <c r="B135" s="24" t="s">
        <v>14</v>
      </c>
      <c r="C135" s="24" t="s">
        <v>278</v>
      </c>
      <c r="D135" s="25">
        <v>43298</v>
      </c>
      <c r="E135" s="24">
        <v>835640011</v>
      </c>
      <c r="F135" s="26" t="s">
        <v>279</v>
      </c>
      <c r="G135" s="77" t="s">
        <v>226</v>
      </c>
      <c r="H135" s="78">
        <v>1306075696001</v>
      </c>
      <c r="I135" s="84">
        <v>135.63</v>
      </c>
      <c r="J135" s="24" t="s">
        <v>4</v>
      </c>
      <c r="K135" s="24" t="s">
        <v>60</v>
      </c>
    </row>
    <row r="136" spans="1:11" ht="60" customHeight="1" x14ac:dyDescent="0.25">
      <c r="A136" s="56">
        <v>105</v>
      </c>
      <c r="B136" s="24" t="s">
        <v>14</v>
      </c>
      <c r="C136" s="24" t="s">
        <v>280</v>
      </c>
      <c r="D136" s="25">
        <v>43298</v>
      </c>
      <c r="E136" s="24">
        <v>4911300116</v>
      </c>
      <c r="F136" s="26" t="s">
        <v>281</v>
      </c>
      <c r="G136" s="77" t="s">
        <v>226</v>
      </c>
      <c r="H136" s="78">
        <v>1306075696001</v>
      </c>
      <c r="I136" s="84">
        <v>314.8</v>
      </c>
      <c r="J136" s="24" t="s">
        <v>4</v>
      </c>
      <c r="K136" s="32" t="s">
        <v>93</v>
      </c>
    </row>
    <row r="137" spans="1:11" ht="60" customHeight="1" x14ac:dyDescent="0.25">
      <c r="A137" s="56"/>
      <c r="B137" s="24" t="s">
        <v>14</v>
      </c>
      <c r="C137" s="24" t="s">
        <v>282</v>
      </c>
      <c r="D137" s="25">
        <v>43298</v>
      </c>
      <c r="E137" s="24">
        <v>835640011</v>
      </c>
      <c r="F137" s="26" t="s">
        <v>283</v>
      </c>
      <c r="G137" s="77" t="s">
        <v>226</v>
      </c>
      <c r="H137" s="78">
        <v>1306075696001</v>
      </c>
      <c r="I137" s="84">
        <v>89.2</v>
      </c>
      <c r="J137" s="24" t="s">
        <v>4</v>
      </c>
      <c r="K137" s="24" t="s">
        <v>60</v>
      </c>
    </row>
    <row r="138" spans="1:11" ht="60" customHeight="1" x14ac:dyDescent="0.25">
      <c r="A138" s="56">
        <v>106</v>
      </c>
      <c r="B138" s="24" t="s">
        <v>14</v>
      </c>
      <c r="C138" s="24" t="s">
        <v>284</v>
      </c>
      <c r="D138" s="25">
        <v>43298</v>
      </c>
      <c r="E138" s="24">
        <v>835640011</v>
      </c>
      <c r="F138" s="26" t="s">
        <v>285</v>
      </c>
      <c r="G138" s="77" t="s">
        <v>226</v>
      </c>
      <c r="H138" s="78">
        <v>1306075696001</v>
      </c>
      <c r="I138" s="84">
        <v>152.13999999999999</v>
      </c>
      <c r="J138" s="24" t="s">
        <v>4</v>
      </c>
      <c r="K138" s="24" t="s">
        <v>60</v>
      </c>
    </row>
    <row r="139" spans="1:11" ht="60" customHeight="1" x14ac:dyDescent="0.25">
      <c r="A139" s="56">
        <v>107</v>
      </c>
      <c r="B139" s="24" t="s">
        <v>14</v>
      </c>
      <c r="C139" s="24" t="s">
        <v>286</v>
      </c>
      <c r="D139" s="25">
        <v>43298</v>
      </c>
      <c r="E139" s="24">
        <v>4911300116</v>
      </c>
      <c r="F139" s="26" t="s">
        <v>287</v>
      </c>
      <c r="G139" s="77" t="s">
        <v>226</v>
      </c>
      <c r="H139" s="78">
        <v>1306075696001</v>
      </c>
      <c r="I139" s="84">
        <v>32</v>
      </c>
      <c r="J139" s="24" t="s">
        <v>4</v>
      </c>
      <c r="K139" s="32" t="s">
        <v>93</v>
      </c>
    </row>
    <row r="140" spans="1:11" ht="60" customHeight="1" x14ac:dyDescent="0.25">
      <c r="A140" s="56"/>
      <c r="B140" s="24" t="s">
        <v>14</v>
      </c>
      <c r="C140" s="24" t="s">
        <v>288</v>
      </c>
      <c r="D140" s="25">
        <v>43298</v>
      </c>
      <c r="E140" s="24">
        <v>835640011</v>
      </c>
      <c r="F140" s="26" t="s">
        <v>289</v>
      </c>
      <c r="G140" s="77" t="s">
        <v>226</v>
      </c>
      <c r="H140" s="78">
        <v>1306075696001</v>
      </c>
      <c r="I140" s="84">
        <v>92.51</v>
      </c>
      <c r="J140" s="24" t="s">
        <v>4</v>
      </c>
      <c r="K140" s="24" t="s">
        <v>60</v>
      </c>
    </row>
    <row r="141" spans="1:11" ht="60" customHeight="1" x14ac:dyDescent="0.25">
      <c r="A141" s="56">
        <v>108</v>
      </c>
      <c r="B141" s="79" t="s">
        <v>14</v>
      </c>
      <c r="C141" s="24" t="s">
        <v>290</v>
      </c>
      <c r="D141" s="25">
        <v>43298</v>
      </c>
      <c r="E141" s="24">
        <v>835640011</v>
      </c>
      <c r="F141" s="26" t="s">
        <v>291</v>
      </c>
      <c r="G141" s="77" t="s">
        <v>226</v>
      </c>
      <c r="H141" s="78">
        <v>1306075696001</v>
      </c>
      <c r="I141" s="31">
        <v>214.14</v>
      </c>
      <c r="J141" s="24" t="s">
        <v>4</v>
      </c>
      <c r="K141" s="24" t="s">
        <v>60</v>
      </c>
    </row>
    <row r="142" spans="1:11" ht="60" customHeight="1" x14ac:dyDescent="0.25">
      <c r="A142" s="56">
        <v>109</v>
      </c>
      <c r="B142" s="24" t="s">
        <v>14</v>
      </c>
      <c r="C142" s="24" t="s">
        <v>292</v>
      </c>
      <c r="D142" s="25">
        <v>43298</v>
      </c>
      <c r="E142" s="24">
        <v>835640011</v>
      </c>
      <c r="F142" s="26" t="s">
        <v>293</v>
      </c>
      <c r="G142" s="77" t="s">
        <v>196</v>
      </c>
      <c r="H142" s="78">
        <v>1300407879001</v>
      </c>
      <c r="I142" s="84">
        <v>121.36</v>
      </c>
      <c r="J142" s="24" t="s">
        <v>4</v>
      </c>
      <c r="K142" s="24" t="s">
        <v>60</v>
      </c>
    </row>
    <row r="143" spans="1:11" ht="60" customHeight="1" x14ac:dyDescent="0.25">
      <c r="A143" s="56">
        <v>110</v>
      </c>
      <c r="B143" s="24" t="s">
        <v>14</v>
      </c>
      <c r="C143" s="24" t="s">
        <v>294</v>
      </c>
      <c r="D143" s="25">
        <v>43292</v>
      </c>
      <c r="E143" s="24">
        <v>835640011</v>
      </c>
      <c r="F143" s="26" t="s">
        <v>295</v>
      </c>
      <c r="G143" s="77" t="s">
        <v>178</v>
      </c>
      <c r="H143" s="78">
        <v>1723807770001</v>
      </c>
      <c r="I143" s="31">
        <v>31.92</v>
      </c>
      <c r="J143" s="24" t="s">
        <v>4</v>
      </c>
      <c r="K143" s="24" t="s">
        <v>60</v>
      </c>
    </row>
    <row r="144" spans="1:11" ht="60" customHeight="1" x14ac:dyDescent="0.25">
      <c r="A144" s="56">
        <v>111</v>
      </c>
      <c r="B144" s="24" t="s">
        <v>14</v>
      </c>
      <c r="C144" s="24" t="s">
        <v>296</v>
      </c>
      <c r="D144" s="25">
        <v>43267</v>
      </c>
      <c r="E144" s="24">
        <v>835640011</v>
      </c>
      <c r="F144" s="26" t="s">
        <v>297</v>
      </c>
      <c r="G144" s="77" t="s">
        <v>196</v>
      </c>
      <c r="H144" s="78">
        <v>1300407879001</v>
      </c>
      <c r="I144" s="31">
        <v>47.29</v>
      </c>
      <c r="J144" s="24" t="s">
        <v>4</v>
      </c>
      <c r="K144" s="24" t="s">
        <v>60</v>
      </c>
    </row>
    <row r="145" spans="1:12" ht="60" customHeight="1" x14ac:dyDescent="0.35">
      <c r="A145" s="119">
        <v>112</v>
      </c>
      <c r="B145" s="24" t="s">
        <v>0</v>
      </c>
      <c r="C145" s="24" t="s">
        <v>298</v>
      </c>
      <c r="D145" s="25">
        <v>43293</v>
      </c>
      <c r="E145" s="24">
        <v>835640011</v>
      </c>
      <c r="F145" s="26" t="s">
        <v>299</v>
      </c>
      <c r="G145" s="77" t="s">
        <v>33</v>
      </c>
      <c r="H145" s="78">
        <v>1708268931001</v>
      </c>
      <c r="I145" s="31">
        <v>78</v>
      </c>
      <c r="J145" s="24" t="s">
        <v>4</v>
      </c>
      <c r="K145" s="24" t="s">
        <v>60</v>
      </c>
    </row>
    <row r="146" spans="1:12" ht="60" customHeight="1" x14ac:dyDescent="0.25">
      <c r="A146" s="56"/>
      <c r="B146" s="24" t="s">
        <v>0</v>
      </c>
      <c r="C146" s="24" t="s">
        <v>298</v>
      </c>
      <c r="D146" s="25">
        <v>43293</v>
      </c>
      <c r="E146" s="24">
        <v>4911300116</v>
      </c>
      <c r="F146" s="26" t="s">
        <v>300</v>
      </c>
      <c r="G146" s="77" t="s">
        <v>33</v>
      </c>
      <c r="H146" s="78">
        <v>1708268931001</v>
      </c>
      <c r="I146" s="31">
        <v>34.56</v>
      </c>
      <c r="J146" s="24" t="s">
        <v>4</v>
      </c>
      <c r="K146" s="24" t="s">
        <v>93</v>
      </c>
    </row>
    <row r="147" spans="1:12" ht="60" customHeight="1" x14ac:dyDescent="0.25">
      <c r="A147" s="56">
        <v>113</v>
      </c>
      <c r="B147" s="24" t="s">
        <v>0</v>
      </c>
      <c r="C147" s="24" t="s">
        <v>301</v>
      </c>
      <c r="D147" s="25">
        <v>43293</v>
      </c>
      <c r="E147" s="24">
        <v>333100013</v>
      </c>
      <c r="F147" s="28" t="s">
        <v>302</v>
      </c>
      <c r="G147" s="77" t="s">
        <v>23</v>
      </c>
      <c r="H147" s="78">
        <v>601975972001</v>
      </c>
      <c r="I147" s="31">
        <v>677.42</v>
      </c>
      <c r="J147" s="24" t="s">
        <v>4</v>
      </c>
      <c r="K147" s="24" t="s">
        <v>74</v>
      </c>
    </row>
    <row r="148" spans="1:12" ht="60" customHeight="1" x14ac:dyDescent="0.25">
      <c r="A148" s="56">
        <v>114</v>
      </c>
      <c r="B148" s="24" t="s">
        <v>0</v>
      </c>
      <c r="C148" s="24" t="s">
        <v>303</v>
      </c>
      <c r="D148" s="25">
        <v>43293</v>
      </c>
      <c r="E148" s="24">
        <v>835640011</v>
      </c>
      <c r="F148" s="26" t="s">
        <v>304</v>
      </c>
      <c r="G148" s="77" t="s">
        <v>33</v>
      </c>
      <c r="H148" s="78">
        <v>1708268931001</v>
      </c>
      <c r="I148" s="31">
        <v>77.319999999999993</v>
      </c>
      <c r="J148" s="24" t="s">
        <v>4</v>
      </c>
      <c r="K148" s="24" t="s">
        <v>60</v>
      </c>
    </row>
    <row r="149" spans="1:12" s="104" customFormat="1" ht="60" customHeight="1" x14ac:dyDescent="0.25">
      <c r="A149" s="56"/>
      <c r="B149" s="24" t="s">
        <v>0</v>
      </c>
      <c r="C149" s="24" t="s">
        <v>306</v>
      </c>
      <c r="D149" s="25">
        <v>43293</v>
      </c>
      <c r="E149" s="24">
        <v>835640011</v>
      </c>
      <c r="F149" s="26" t="s">
        <v>307</v>
      </c>
      <c r="G149" s="77" t="s">
        <v>33</v>
      </c>
      <c r="H149" s="78">
        <v>1708268931001</v>
      </c>
      <c r="I149" s="31">
        <v>111.55</v>
      </c>
      <c r="J149" s="24" t="s">
        <v>4</v>
      </c>
      <c r="K149" s="32" t="s">
        <v>93</v>
      </c>
    </row>
    <row r="150" spans="1:12" ht="60" customHeight="1" x14ac:dyDescent="0.25">
      <c r="A150" s="56">
        <v>115</v>
      </c>
      <c r="B150" s="24" t="s">
        <v>0</v>
      </c>
      <c r="C150" s="24" t="s">
        <v>305</v>
      </c>
      <c r="D150" s="25">
        <v>43293</v>
      </c>
      <c r="E150" s="24">
        <v>835640011</v>
      </c>
      <c r="F150" s="26" t="s">
        <v>157</v>
      </c>
      <c r="G150" s="77" t="s">
        <v>33</v>
      </c>
      <c r="H150" s="78">
        <v>1708268931001</v>
      </c>
      <c r="I150" s="31">
        <v>33.4</v>
      </c>
      <c r="J150" s="24" t="s">
        <v>4</v>
      </c>
      <c r="K150" s="24" t="s">
        <v>60</v>
      </c>
    </row>
    <row r="151" spans="1:12" ht="60" customHeight="1" x14ac:dyDescent="0.25">
      <c r="A151" s="56"/>
      <c r="B151" s="24" t="s">
        <v>0</v>
      </c>
      <c r="C151" s="32" t="s">
        <v>308</v>
      </c>
      <c r="D151" s="33">
        <v>43293</v>
      </c>
      <c r="E151" s="32">
        <v>4911300116</v>
      </c>
      <c r="F151" s="35" t="s">
        <v>309</v>
      </c>
      <c r="G151" s="68" t="s">
        <v>33</v>
      </c>
      <c r="H151" s="60">
        <v>1708268931001</v>
      </c>
      <c r="I151" s="41">
        <v>16</v>
      </c>
      <c r="J151" s="32" t="s">
        <v>4</v>
      </c>
      <c r="K151" s="32" t="s">
        <v>93</v>
      </c>
    </row>
    <row r="152" spans="1:12" ht="60" customHeight="1" x14ac:dyDescent="0.25">
      <c r="A152" s="56">
        <v>116</v>
      </c>
      <c r="B152" s="79" t="s">
        <v>14</v>
      </c>
      <c r="C152" s="79" t="s">
        <v>310</v>
      </c>
      <c r="D152" s="25">
        <v>43292</v>
      </c>
      <c r="E152" s="24">
        <v>333100013</v>
      </c>
      <c r="F152" s="26" t="s">
        <v>172</v>
      </c>
      <c r="G152" s="76" t="s">
        <v>132</v>
      </c>
      <c r="H152" s="81">
        <v>1391782918001</v>
      </c>
      <c r="I152" s="86">
        <v>828.54</v>
      </c>
      <c r="J152" s="24" t="s">
        <v>4</v>
      </c>
      <c r="K152" s="24" t="s">
        <v>74</v>
      </c>
    </row>
    <row r="153" spans="1:12" ht="60" customHeight="1" x14ac:dyDescent="0.25">
      <c r="A153" s="56">
        <v>117</v>
      </c>
      <c r="B153" s="24" t="s">
        <v>14</v>
      </c>
      <c r="C153" s="24" t="s">
        <v>311</v>
      </c>
      <c r="D153" s="25">
        <v>43292</v>
      </c>
      <c r="E153" s="24">
        <v>835640011</v>
      </c>
      <c r="F153" s="26" t="s">
        <v>312</v>
      </c>
      <c r="G153" s="77" t="s">
        <v>178</v>
      </c>
      <c r="H153" s="78">
        <v>1723807770001</v>
      </c>
      <c r="I153" s="84">
        <v>45</v>
      </c>
      <c r="J153" s="24" t="s">
        <v>4</v>
      </c>
      <c r="K153" s="24" t="s">
        <v>60</v>
      </c>
    </row>
    <row r="154" spans="1:12" ht="60" customHeight="1" x14ac:dyDescent="0.25">
      <c r="A154" s="120">
        <v>118</v>
      </c>
      <c r="B154" s="24" t="s">
        <v>14</v>
      </c>
      <c r="C154" s="24" t="s">
        <v>313</v>
      </c>
      <c r="D154" s="25">
        <v>43292</v>
      </c>
      <c r="E154" s="24">
        <v>835640011</v>
      </c>
      <c r="F154" s="26" t="s">
        <v>314</v>
      </c>
      <c r="G154" s="77" t="s">
        <v>178</v>
      </c>
      <c r="H154" s="78">
        <v>1723807770001</v>
      </c>
      <c r="I154" s="84">
        <v>39.200000000000003</v>
      </c>
      <c r="J154" s="24" t="s">
        <v>4</v>
      </c>
      <c r="K154" s="24" t="s">
        <v>60</v>
      </c>
    </row>
    <row r="155" spans="1:12" ht="60" customHeight="1" x14ac:dyDescent="0.25">
      <c r="A155" s="123">
        <v>119</v>
      </c>
      <c r="B155" s="64" t="s">
        <v>0</v>
      </c>
      <c r="C155" s="64" t="s">
        <v>315</v>
      </c>
      <c r="D155" s="33">
        <v>43291</v>
      </c>
      <c r="E155" s="37">
        <v>871410032</v>
      </c>
      <c r="F155" s="35" t="s">
        <v>76</v>
      </c>
      <c r="G155" s="43" t="s">
        <v>77</v>
      </c>
      <c r="H155" s="65">
        <v>1713451217001</v>
      </c>
      <c r="I155" s="133">
        <v>53.76</v>
      </c>
      <c r="J155" s="32" t="s">
        <v>4</v>
      </c>
      <c r="K155" s="32" t="s">
        <v>60</v>
      </c>
      <c r="L155" s="134"/>
    </row>
    <row r="156" spans="1:12" ht="60" customHeight="1" x14ac:dyDescent="0.25">
      <c r="A156" s="123">
        <v>120</v>
      </c>
      <c r="B156" s="32" t="s">
        <v>14</v>
      </c>
      <c r="C156" s="32" t="s">
        <v>316</v>
      </c>
      <c r="D156" s="33">
        <v>43287</v>
      </c>
      <c r="E156" s="32">
        <v>333100013</v>
      </c>
      <c r="F156" s="34" t="s">
        <v>72</v>
      </c>
      <c r="G156" s="68" t="s">
        <v>73</v>
      </c>
      <c r="H156" s="37">
        <v>1704173291001</v>
      </c>
      <c r="I156" s="42">
        <v>489</v>
      </c>
      <c r="J156" s="32" t="s">
        <v>4</v>
      </c>
      <c r="K156" s="32" t="s">
        <v>74</v>
      </c>
      <c r="L156" s="134"/>
    </row>
    <row r="157" spans="1:12" ht="60" customHeight="1" x14ac:dyDescent="0.25">
      <c r="A157" s="123">
        <v>121</v>
      </c>
      <c r="B157" s="32" t="s">
        <v>14</v>
      </c>
      <c r="C157" s="32" t="s">
        <v>317</v>
      </c>
      <c r="D157" s="33">
        <v>43287</v>
      </c>
      <c r="E157" s="32">
        <v>842200012</v>
      </c>
      <c r="F157" s="35" t="s">
        <v>318</v>
      </c>
      <c r="G157" s="43" t="s">
        <v>46</v>
      </c>
      <c r="H157" s="37">
        <v>1308701752001</v>
      </c>
      <c r="I157" s="41">
        <v>39.200000000000003</v>
      </c>
      <c r="J157" s="32" t="s">
        <v>4</v>
      </c>
      <c r="K157" s="32" t="s">
        <v>60</v>
      </c>
      <c r="L157" s="134"/>
    </row>
    <row r="158" spans="1:12" ht="60" customHeight="1" x14ac:dyDescent="0.25">
      <c r="A158" s="123">
        <v>122</v>
      </c>
      <c r="B158" s="64" t="s">
        <v>14</v>
      </c>
      <c r="C158" s="32" t="s">
        <v>319</v>
      </c>
      <c r="D158" s="33">
        <v>43286</v>
      </c>
      <c r="E158" s="32">
        <v>835640011</v>
      </c>
      <c r="F158" s="35" t="s">
        <v>320</v>
      </c>
      <c r="G158" s="68" t="s">
        <v>178</v>
      </c>
      <c r="H158" s="60">
        <v>1723807770001</v>
      </c>
      <c r="I158" s="41">
        <v>89.6</v>
      </c>
      <c r="J158" s="32" t="s">
        <v>4</v>
      </c>
      <c r="K158" s="32" t="s">
        <v>60</v>
      </c>
      <c r="L158" s="134"/>
    </row>
    <row r="159" spans="1:12" ht="60" customHeight="1" x14ac:dyDescent="0.25">
      <c r="A159" s="121">
        <v>123</v>
      </c>
      <c r="B159" s="32" t="s">
        <v>0</v>
      </c>
      <c r="C159" s="32" t="s">
        <v>321</v>
      </c>
      <c r="D159" s="33">
        <v>43285</v>
      </c>
      <c r="E159" s="32">
        <v>835640011</v>
      </c>
      <c r="F159" s="35" t="s">
        <v>322</v>
      </c>
      <c r="G159" s="68" t="s">
        <v>33</v>
      </c>
      <c r="H159" s="60">
        <v>1708268931001</v>
      </c>
      <c r="I159" s="41">
        <v>56.01</v>
      </c>
      <c r="J159" s="32" t="s">
        <v>4</v>
      </c>
      <c r="K159" s="32" t="s">
        <v>60</v>
      </c>
      <c r="L159" s="134"/>
    </row>
    <row r="160" spans="1:12" ht="60" customHeight="1" x14ac:dyDescent="0.25">
      <c r="A160" s="121"/>
      <c r="B160" s="32" t="s">
        <v>0</v>
      </c>
      <c r="C160" s="32" t="s">
        <v>321</v>
      </c>
      <c r="D160" s="33">
        <v>43285</v>
      </c>
      <c r="E160" s="32">
        <v>4911300116</v>
      </c>
      <c r="F160" s="35" t="s">
        <v>323</v>
      </c>
      <c r="G160" s="68" t="s">
        <v>33</v>
      </c>
      <c r="H160" s="60">
        <v>1708268931001</v>
      </c>
      <c r="I160" s="41">
        <v>36</v>
      </c>
      <c r="J160" s="32" t="s">
        <v>4</v>
      </c>
      <c r="K160" s="32" t="s">
        <v>93</v>
      </c>
      <c r="L160" s="134"/>
    </row>
    <row r="161" spans="1:12" ht="60" customHeight="1" x14ac:dyDescent="0.25">
      <c r="A161" s="121">
        <v>124</v>
      </c>
      <c r="B161" s="64" t="s">
        <v>14</v>
      </c>
      <c r="C161" s="32" t="s">
        <v>324</v>
      </c>
      <c r="D161" s="33">
        <v>43285</v>
      </c>
      <c r="E161" s="32">
        <v>721120011</v>
      </c>
      <c r="F161" s="34" t="s">
        <v>325</v>
      </c>
      <c r="G161" s="135" t="s">
        <v>30</v>
      </c>
      <c r="H161" s="60">
        <v>1302285190001</v>
      </c>
      <c r="I161" s="41">
        <v>470.4</v>
      </c>
      <c r="J161" s="32" t="s">
        <v>4</v>
      </c>
      <c r="K161" s="32" t="s">
        <v>67</v>
      </c>
      <c r="L161" s="134"/>
    </row>
    <row r="162" spans="1:12" ht="60" customHeight="1" x14ac:dyDescent="0.25">
      <c r="A162" s="121">
        <v>125</v>
      </c>
      <c r="B162" s="64" t="s">
        <v>14</v>
      </c>
      <c r="C162" s="32" t="s">
        <v>326</v>
      </c>
      <c r="D162" s="33">
        <v>43285</v>
      </c>
      <c r="E162" s="32">
        <v>721120011</v>
      </c>
      <c r="F162" s="34" t="s">
        <v>327</v>
      </c>
      <c r="G162" s="108" t="s">
        <v>26</v>
      </c>
      <c r="H162" s="60">
        <v>1313249490001</v>
      </c>
      <c r="I162" s="41">
        <v>392</v>
      </c>
      <c r="J162" s="32" t="s">
        <v>4</v>
      </c>
      <c r="K162" s="32" t="s">
        <v>60</v>
      </c>
      <c r="L162" s="134"/>
    </row>
    <row r="163" spans="1:12" ht="60" customHeight="1" x14ac:dyDescent="0.25">
      <c r="A163" s="121">
        <v>126</v>
      </c>
      <c r="B163" s="64" t="s">
        <v>14</v>
      </c>
      <c r="C163" s="32" t="s">
        <v>328</v>
      </c>
      <c r="D163" s="33">
        <v>43284</v>
      </c>
      <c r="E163" s="32">
        <v>721120011</v>
      </c>
      <c r="F163" s="35" t="s">
        <v>329</v>
      </c>
      <c r="G163" s="108" t="s">
        <v>17</v>
      </c>
      <c r="H163" s="60">
        <v>1301551113001</v>
      </c>
      <c r="I163" s="41">
        <v>304.64</v>
      </c>
      <c r="J163" s="32" t="s">
        <v>4</v>
      </c>
      <c r="K163" s="32" t="s">
        <v>67</v>
      </c>
      <c r="L163" s="134"/>
    </row>
    <row r="164" spans="1:12" ht="60" customHeight="1" x14ac:dyDescent="0.25">
      <c r="A164" s="121">
        <v>127</v>
      </c>
      <c r="B164" s="64" t="s">
        <v>14</v>
      </c>
      <c r="C164" s="32" t="s">
        <v>330</v>
      </c>
      <c r="D164" s="33">
        <v>43284</v>
      </c>
      <c r="E164" s="32">
        <v>721120011</v>
      </c>
      <c r="F164" s="34" t="s">
        <v>331</v>
      </c>
      <c r="G164" s="108" t="s">
        <v>20</v>
      </c>
      <c r="H164" s="60">
        <v>1301939425001</v>
      </c>
      <c r="I164" s="41">
        <v>134.4</v>
      </c>
      <c r="J164" s="32" t="s">
        <v>4</v>
      </c>
      <c r="K164" s="32" t="s">
        <v>67</v>
      </c>
      <c r="L164" s="134"/>
    </row>
    <row r="165" spans="1:12" ht="60" customHeight="1" x14ac:dyDescent="0.25">
      <c r="A165" s="121">
        <v>128</v>
      </c>
      <c r="B165" s="64" t="s">
        <v>14</v>
      </c>
      <c r="C165" s="64" t="s">
        <v>332</v>
      </c>
      <c r="D165" s="33">
        <v>43283</v>
      </c>
      <c r="E165" s="37">
        <v>321290418</v>
      </c>
      <c r="F165" s="35" t="s">
        <v>333</v>
      </c>
      <c r="G165" s="32" t="s">
        <v>334</v>
      </c>
      <c r="H165" s="65">
        <v>1710059575001</v>
      </c>
      <c r="I165" s="133">
        <v>75.61</v>
      </c>
      <c r="J165" s="32" t="s">
        <v>4</v>
      </c>
      <c r="K165" s="32" t="s">
        <v>64</v>
      </c>
      <c r="L165" s="134"/>
    </row>
    <row r="166" spans="1:12" ht="60" customHeight="1" x14ac:dyDescent="0.25">
      <c r="A166" s="121"/>
      <c r="B166" s="64" t="s">
        <v>14</v>
      </c>
      <c r="C166" s="64" t="s">
        <v>335</v>
      </c>
      <c r="D166" s="33">
        <v>43283</v>
      </c>
      <c r="E166" s="37">
        <v>321290418</v>
      </c>
      <c r="F166" s="35" t="s">
        <v>336</v>
      </c>
      <c r="G166" s="32" t="s">
        <v>334</v>
      </c>
      <c r="H166" s="65">
        <v>1710059575001</v>
      </c>
      <c r="I166" s="133">
        <v>297.5</v>
      </c>
      <c r="J166" s="32" t="s">
        <v>4</v>
      </c>
      <c r="K166" s="32" t="s">
        <v>64</v>
      </c>
      <c r="L166" s="134"/>
    </row>
    <row r="167" spans="1:12" ht="60" customHeight="1" x14ac:dyDescent="0.25">
      <c r="A167" s="121">
        <v>129</v>
      </c>
      <c r="B167" s="64" t="s">
        <v>0</v>
      </c>
      <c r="C167" s="64" t="s">
        <v>337</v>
      </c>
      <c r="D167" s="33">
        <v>43283</v>
      </c>
      <c r="E167" s="37">
        <v>859901911</v>
      </c>
      <c r="F167" s="35" t="s">
        <v>338</v>
      </c>
      <c r="G167" s="32" t="s">
        <v>339</v>
      </c>
      <c r="H167" s="65">
        <v>1304354457001</v>
      </c>
      <c r="I167" s="133">
        <v>573</v>
      </c>
      <c r="J167" s="32" t="s">
        <v>4</v>
      </c>
      <c r="K167" s="32" t="s">
        <v>60</v>
      </c>
      <c r="L167" s="134"/>
    </row>
    <row r="168" spans="1:12" ht="60" customHeight="1" x14ac:dyDescent="0.25">
      <c r="A168" s="121"/>
      <c r="B168" s="64" t="s">
        <v>14</v>
      </c>
      <c r="C168" s="64" t="s">
        <v>340</v>
      </c>
      <c r="D168" s="33">
        <v>43283</v>
      </c>
      <c r="E168" s="37">
        <v>859901911</v>
      </c>
      <c r="F168" s="35" t="s">
        <v>341</v>
      </c>
      <c r="G168" s="32" t="s">
        <v>339</v>
      </c>
      <c r="H168" s="65">
        <v>1304354457001</v>
      </c>
      <c r="I168" s="42">
        <v>1299.2</v>
      </c>
      <c r="J168" s="32" t="s">
        <v>4</v>
      </c>
      <c r="K168" s="32" t="s">
        <v>60</v>
      </c>
      <c r="L168" s="134"/>
    </row>
    <row r="169" spans="1:12" ht="60" customHeight="1" x14ac:dyDescent="0.25">
      <c r="A169" s="121">
        <v>130</v>
      </c>
      <c r="B169" s="32" t="s">
        <v>0</v>
      </c>
      <c r="C169" s="32" t="s">
        <v>342</v>
      </c>
      <c r="D169" s="33">
        <v>43334</v>
      </c>
      <c r="E169" s="32">
        <v>852300011</v>
      </c>
      <c r="F169" s="34" t="s">
        <v>343</v>
      </c>
      <c r="G169" s="68" t="s">
        <v>161</v>
      </c>
      <c r="H169" s="60">
        <v>1312205584001</v>
      </c>
      <c r="I169" s="41">
        <v>44.8</v>
      </c>
      <c r="J169" s="32" t="s">
        <v>4</v>
      </c>
      <c r="K169" s="32" t="s">
        <v>60</v>
      </c>
      <c r="L169" s="134"/>
    </row>
    <row r="170" spans="1:12" ht="60" customHeight="1" x14ac:dyDescent="0.25">
      <c r="A170" s="121">
        <v>131</v>
      </c>
      <c r="B170" s="32" t="s">
        <v>0</v>
      </c>
      <c r="C170" s="32" t="s">
        <v>344</v>
      </c>
      <c r="D170" s="33">
        <v>43334</v>
      </c>
      <c r="E170" s="32">
        <v>4292100115</v>
      </c>
      <c r="F170" s="35" t="s">
        <v>345</v>
      </c>
      <c r="G170" s="68" t="s">
        <v>346</v>
      </c>
      <c r="H170" s="87" t="s">
        <v>347</v>
      </c>
      <c r="I170" s="41">
        <v>93.74</v>
      </c>
      <c r="J170" s="32" t="s">
        <v>4</v>
      </c>
      <c r="K170" s="32" t="s">
        <v>64</v>
      </c>
      <c r="L170" s="134"/>
    </row>
    <row r="171" spans="1:12" ht="60" customHeight="1" x14ac:dyDescent="0.25">
      <c r="A171" s="121">
        <v>132</v>
      </c>
      <c r="B171" s="32" t="s">
        <v>0</v>
      </c>
      <c r="C171" s="32" t="s">
        <v>348</v>
      </c>
      <c r="D171" s="33">
        <v>43334</v>
      </c>
      <c r="E171" s="32">
        <v>282231421</v>
      </c>
      <c r="F171" s="35" t="s">
        <v>349</v>
      </c>
      <c r="G171" s="68" t="s">
        <v>350</v>
      </c>
      <c r="H171" s="87" t="s">
        <v>351</v>
      </c>
      <c r="I171" s="41">
        <v>1561.3</v>
      </c>
      <c r="J171" s="32" t="s">
        <v>4</v>
      </c>
      <c r="K171" s="32" t="s">
        <v>64</v>
      </c>
      <c r="L171" s="134"/>
    </row>
    <row r="172" spans="1:12" ht="60" customHeight="1" x14ac:dyDescent="0.25">
      <c r="A172" s="121">
        <v>133</v>
      </c>
      <c r="B172" s="32" t="s">
        <v>0</v>
      </c>
      <c r="C172" s="32" t="s">
        <v>352</v>
      </c>
      <c r="D172" s="33">
        <v>43334</v>
      </c>
      <c r="E172" s="32">
        <v>4911300116</v>
      </c>
      <c r="F172" s="35" t="s">
        <v>353</v>
      </c>
      <c r="G172" s="68" t="s">
        <v>33</v>
      </c>
      <c r="H172" s="60">
        <v>1708268931001</v>
      </c>
      <c r="I172" s="41">
        <v>69</v>
      </c>
      <c r="J172" s="32" t="s">
        <v>4</v>
      </c>
      <c r="K172" s="32" t="s">
        <v>93</v>
      </c>
      <c r="L172" s="134"/>
    </row>
    <row r="173" spans="1:12" ht="60" customHeight="1" x14ac:dyDescent="0.25">
      <c r="A173" s="121">
        <v>134</v>
      </c>
      <c r="B173" s="32" t="s">
        <v>0</v>
      </c>
      <c r="C173" s="32" t="s">
        <v>354</v>
      </c>
      <c r="D173" s="33">
        <v>43334</v>
      </c>
      <c r="E173" s="32">
        <v>4911300116</v>
      </c>
      <c r="F173" s="35" t="s">
        <v>355</v>
      </c>
      <c r="G173" s="68" t="s">
        <v>33</v>
      </c>
      <c r="H173" s="60">
        <v>1708268931001</v>
      </c>
      <c r="I173" s="41">
        <v>50.02</v>
      </c>
      <c r="J173" s="32" t="s">
        <v>4</v>
      </c>
      <c r="K173" s="32" t="s">
        <v>93</v>
      </c>
      <c r="L173" s="134"/>
    </row>
    <row r="174" spans="1:12" ht="60" customHeight="1" x14ac:dyDescent="0.25">
      <c r="A174" s="121">
        <v>135</v>
      </c>
      <c r="B174" s="32" t="s">
        <v>0</v>
      </c>
      <c r="C174" s="32" t="s">
        <v>356</v>
      </c>
      <c r="D174" s="33">
        <v>43334</v>
      </c>
      <c r="E174" s="32">
        <v>4911300116</v>
      </c>
      <c r="F174" s="35" t="s">
        <v>909</v>
      </c>
      <c r="G174" s="68" t="s">
        <v>33</v>
      </c>
      <c r="H174" s="60">
        <v>1708268931001</v>
      </c>
      <c r="I174" s="41">
        <v>57.16</v>
      </c>
      <c r="J174" s="32" t="s">
        <v>4</v>
      </c>
      <c r="K174" s="32" t="s">
        <v>93</v>
      </c>
      <c r="L174" s="134"/>
    </row>
    <row r="175" spans="1:12" ht="60" customHeight="1" x14ac:dyDescent="0.25">
      <c r="A175" s="121">
        <v>136</v>
      </c>
      <c r="B175" s="32" t="s">
        <v>14</v>
      </c>
      <c r="C175" s="64" t="s">
        <v>357</v>
      </c>
      <c r="D175" s="33">
        <v>43333</v>
      </c>
      <c r="E175" s="37">
        <v>547900511</v>
      </c>
      <c r="F175" s="35" t="s">
        <v>358</v>
      </c>
      <c r="G175" s="32" t="s">
        <v>359</v>
      </c>
      <c r="H175" s="65">
        <v>1306287838001</v>
      </c>
      <c r="I175" s="133">
        <v>5145.75</v>
      </c>
      <c r="J175" s="32" t="s">
        <v>4</v>
      </c>
      <c r="K175" s="32" t="s">
        <v>60</v>
      </c>
      <c r="L175" s="134"/>
    </row>
    <row r="176" spans="1:12" ht="60" customHeight="1" x14ac:dyDescent="0.25">
      <c r="A176" s="121">
        <v>137</v>
      </c>
      <c r="B176" s="32" t="s">
        <v>14</v>
      </c>
      <c r="C176" s="32" t="s">
        <v>360</v>
      </c>
      <c r="D176" s="33">
        <v>43332</v>
      </c>
      <c r="E176" s="32">
        <v>835640011</v>
      </c>
      <c r="F176" s="35" t="s">
        <v>361</v>
      </c>
      <c r="G176" s="68" t="s">
        <v>178</v>
      </c>
      <c r="H176" s="60">
        <v>1723807770001</v>
      </c>
      <c r="I176" s="41">
        <v>334</v>
      </c>
      <c r="J176" s="32" t="s">
        <v>4</v>
      </c>
      <c r="K176" s="32" t="s">
        <v>60</v>
      </c>
      <c r="L176" s="134"/>
    </row>
    <row r="177" spans="1:12" ht="60" customHeight="1" x14ac:dyDescent="0.25">
      <c r="A177" s="121">
        <v>138</v>
      </c>
      <c r="B177" s="32" t="s">
        <v>0</v>
      </c>
      <c r="C177" s="32" t="s">
        <v>362</v>
      </c>
      <c r="D177" s="33">
        <v>43332</v>
      </c>
      <c r="E177" s="32">
        <v>4911300116</v>
      </c>
      <c r="F177" s="35" t="s">
        <v>363</v>
      </c>
      <c r="G177" s="68" t="s">
        <v>33</v>
      </c>
      <c r="H177" s="60">
        <v>1708268931001</v>
      </c>
      <c r="I177" s="41">
        <v>28</v>
      </c>
      <c r="J177" s="32" t="s">
        <v>4</v>
      </c>
      <c r="K177" s="32" t="s">
        <v>93</v>
      </c>
      <c r="L177" s="134"/>
    </row>
    <row r="178" spans="1:12" ht="60" customHeight="1" x14ac:dyDescent="0.25">
      <c r="A178" s="121">
        <v>139</v>
      </c>
      <c r="B178" s="32" t="s">
        <v>0</v>
      </c>
      <c r="C178" s="32" t="s">
        <v>364</v>
      </c>
      <c r="D178" s="33">
        <v>43332</v>
      </c>
      <c r="E178" s="32">
        <v>4911300116</v>
      </c>
      <c r="F178" s="35" t="s">
        <v>365</v>
      </c>
      <c r="G178" s="68" t="s">
        <v>33</v>
      </c>
      <c r="H178" s="60">
        <v>1708268931001</v>
      </c>
      <c r="I178" s="41">
        <v>60.97</v>
      </c>
      <c r="J178" s="32" t="s">
        <v>4</v>
      </c>
      <c r="K178" s="32" t="s">
        <v>93</v>
      </c>
      <c r="L178" s="134"/>
    </row>
    <row r="179" spans="1:12" ht="60" customHeight="1" x14ac:dyDescent="0.25">
      <c r="A179" s="121">
        <v>140</v>
      </c>
      <c r="B179" s="32" t="s">
        <v>0</v>
      </c>
      <c r="C179" s="32" t="s">
        <v>366</v>
      </c>
      <c r="D179" s="33">
        <v>43329</v>
      </c>
      <c r="E179" s="32">
        <v>731230012</v>
      </c>
      <c r="F179" s="34" t="s">
        <v>367</v>
      </c>
      <c r="G179" s="68" t="s">
        <v>88</v>
      </c>
      <c r="H179" s="60">
        <v>1790189163001</v>
      </c>
      <c r="I179" s="41">
        <v>514.32000000000005</v>
      </c>
      <c r="J179" s="32" t="s">
        <v>4</v>
      </c>
      <c r="K179" s="32" t="s">
        <v>60</v>
      </c>
      <c r="L179" s="134"/>
    </row>
    <row r="180" spans="1:12" ht="60" customHeight="1" x14ac:dyDescent="0.25">
      <c r="A180" s="121">
        <v>141</v>
      </c>
      <c r="B180" s="32" t="s">
        <v>14</v>
      </c>
      <c r="C180" s="32" t="s">
        <v>368</v>
      </c>
      <c r="D180" s="33">
        <v>43329</v>
      </c>
      <c r="E180" s="32">
        <v>333100013</v>
      </c>
      <c r="F180" s="34" t="s">
        <v>369</v>
      </c>
      <c r="G180" s="68" t="s">
        <v>82</v>
      </c>
      <c r="H180" s="60">
        <v>1702108372001</v>
      </c>
      <c r="I180" s="41">
        <v>274.58</v>
      </c>
      <c r="J180" s="32" t="s">
        <v>4</v>
      </c>
      <c r="K180" s="32" t="s">
        <v>74</v>
      </c>
      <c r="L180" s="134"/>
    </row>
    <row r="181" spans="1:12" ht="60" customHeight="1" x14ac:dyDescent="0.25">
      <c r="A181" s="121">
        <v>142</v>
      </c>
      <c r="B181" s="32" t="s">
        <v>14</v>
      </c>
      <c r="C181" s="64" t="s">
        <v>370</v>
      </c>
      <c r="D181" s="33">
        <v>43329</v>
      </c>
      <c r="E181" s="37">
        <v>361200011</v>
      </c>
      <c r="F181" s="35" t="s">
        <v>371</v>
      </c>
      <c r="G181" s="32" t="s">
        <v>372</v>
      </c>
      <c r="H181" s="65">
        <v>1801530567001</v>
      </c>
      <c r="I181" s="133">
        <v>954</v>
      </c>
      <c r="J181" s="32" t="s">
        <v>4</v>
      </c>
      <c r="K181" s="32" t="s">
        <v>60</v>
      </c>
      <c r="L181" s="134"/>
    </row>
    <row r="182" spans="1:12" ht="60" customHeight="1" x14ac:dyDescent="0.25">
      <c r="A182" s="121">
        <v>143</v>
      </c>
      <c r="B182" s="64" t="s">
        <v>14</v>
      </c>
      <c r="C182" s="64" t="s">
        <v>373</v>
      </c>
      <c r="D182" s="33">
        <v>43329</v>
      </c>
      <c r="E182" s="32">
        <v>333100013</v>
      </c>
      <c r="F182" s="35" t="s">
        <v>172</v>
      </c>
      <c r="G182" s="43" t="s">
        <v>132</v>
      </c>
      <c r="H182" s="65">
        <v>1391782918001</v>
      </c>
      <c r="I182" s="133">
        <v>842.2</v>
      </c>
      <c r="J182" s="32" t="s">
        <v>4</v>
      </c>
      <c r="K182" s="32" t="s">
        <v>74</v>
      </c>
      <c r="L182" s="134"/>
    </row>
    <row r="183" spans="1:12" ht="60" customHeight="1" x14ac:dyDescent="0.25">
      <c r="A183" s="121">
        <v>144</v>
      </c>
      <c r="B183" s="32" t="s">
        <v>0</v>
      </c>
      <c r="C183" s="32" t="s">
        <v>374</v>
      </c>
      <c r="D183" s="33">
        <v>43328</v>
      </c>
      <c r="E183" s="32">
        <v>3812100114</v>
      </c>
      <c r="F183" s="35" t="s">
        <v>375</v>
      </c>
      <c r="G183" s="68" t="s">
        <v>376</v>
      </c>
      <c r="H183" s="87" t="s">
        <v>377</v>
      </c>
      <c r="I183" s="41">
        <v>637.15</v>
      </c>
      <c r="J183" s="32" t="s">
        <v>4</v>
      </c>
      <c r="K183" s="32" t="s">
        <v>378</v>
      </c>
      <c r="L183" s="134"/>
    </row>
    <row r="184" spans="1:12" ht="60" customHeight="1" x14ac:dyDescent="0.25">
      <c r="A184" s="121">
        <v>145</v>
      </c>
      <c r="B184" s="32" t="s">
        <v>14</v>
      </c>
      <c r="C184" s="32" t="s">
        <v>379</v>
      </c>
      <c r="D184" s="33">
        <v>43328</v>
      </c>
      <c r="E184" s="32">
        <v>835640011</v>
      </c>
      <c r="F184" s="35" t="s">
        <v>380</v>
      </c>
      <c r="G184" s="68" t="s">
        <v>178</v>
      </c>
      <c r="H184" s="60">
        <v>1723807770001</v>
      </c>
      <c r="I184" s="41">
        <v>115</v>
      </c>
      <c r="J184" s="32" t="s">
        <v>4</v>
      </c>
      <c r="K184" s="32" t="s">
        <v>60</v>
      </c>
      <c r="L184" s="134"/>
    </row>
    <row r="185" spans="1:12" ht="60" customHeight="1" x14ac:dyDescent="0.25">
      <c r="A185" s="121">
        <v>146</v>
      </c>
      <c r="B185" s="32" t="s">
        <v>0</v>
      </c>
      <c r="C185" s="32" t="s">
        <v>381</v>
      </c>
      <c r="D185" s="33">
        <v>43328</v>
      </c>
      <c r="E185" s="32">
        <v>361140311</v>
      </c>
      <c r="F185" s="35" t="s">
        <v>382</v>
      </c>
      <c r="G185" s="68" t="s">
        <v>383</v>
      </c>
      <c r="H185" s="87" t="s">
        <v>384</v>
      </c>
      <c r="I185" s="41">
        <v>3480.08</v>
      </c>
      <c r="J185" s="32" t="s">
        <v>4</v>
      </c>
      <c r="K185" s="32" t="s">
        <v>64</v>
      </c>
      <c r="L185" s="134"/>
    </row>
    <row r="186" spans="1:12" ht="60" customHeight="1" x14ac:dyDescent="0.25">
      <c r="A186" s="121">
        <v>147</v>
      </c>
      <c r="B186" s="32" t="s">
        <v>14</v>
      </c>
      <c r="C186" s="32" t="s">
        <v>385</v>
      </c>
      <c r="D186" s="33">
        <v>43327</v>
      </c>
      <c r="E186" s="32">
        <v>333100013</v>
      </c>
      <c r="F186" s="34" t="s">
        <v>386</v>
      </c>
      <c r="G186" s="68" t="s">
        <v>73</v>
      </c>
      <c r="H186" s="37">
        <v>1704173291001</v>
      </c>
      <c r="I186" s="42">
        <v>652.71</v>
      </c>
      <c r="J186" s="32" t="s">
        <v>4</v>
      </c>
      <c r="K186" s="32" t="s">
        <v>74</v>
      </c>
      <c r="L186" s="134"/>
    </row>
    <row r="187" spans="1:12" ht="60" customHeight="1" x14ac:dyDescent="0.25">
      <c r="A187" s="121">
        <v>148</v>
      </c>
      <c r="B187" s="32" t="s">
        <v>0</v>
      </c>
      <c r="C187" s="64" t="s">
        <v>387</v>
      </c>
      <c r="D187" s="33">
        <v>43327</v>
      </c>
      <c r="E187" s="37">
        <v>361200011</v>
      </c>
      <c r="F187" s="35" t="s">
        <v>371</v>
      </c>
      <c r="G187" s="32" t="s">
        <v>372</v>
      </c>
      <c r="H187" s="65">
        <v>1801530567001</v>
      </c>
      <c r="I187" s="133">
        <v>1224</v>
      </c>
      <c r="J187" s="32" t="s">
        <v>4</v>
      </c>
      <c r="K187" s="32" t="s">
        <v>60</v>
      </c>
      <c r="L187" s="134"/>
    </row>
    <row r="188" spans="1:12" ht="60" customHeight="1" x14ac:dyDescent="0.25">
      <c r="A188" s="121">
        <v>149</v>
      </c>
      <c r="B188" s="32" t="s">
        <v>0</v>
      </c>
      <c r="C188" s="32" t="s">
        <v>388</v>
      </c>
      <c r="D188" s="33">
        <v>43327</v>
      </c>
      <c r="E188" s="32">
        <v>4911300116</v>
      </c>
      <c r="F188" s="35" t="s">
        <v>389</v>
      </c>
      <c r="G188" s="68" t="s">
        <v>33</v>
      </c>
      <c r="H188" s="60">
        <v>1708268931001</v>
      </c>
      <c r="I188" s="41">
        <v>68.319999999999993</v>
      </c>
      <c r="J188" s="32" t="s">
        <v>4</v>
      </c>
      <c r="K188" s="32" t="s">
        <v>93</v>
      </c>
      <c r="L188" s="134"/>
    </row>
    <row r="189" spans="1:12" ht="60" customHeight="1" x14ac:dyDescent="0.25">
      <c r="A189" s="121">
        <v>150</v>
      </c>
      <c r="B189" s="32" t="s">
        <v>14</v>
      </c>
      <c r="C189" s="32" t="s">
        <v>390</v>
      </c>
      <c r="D189" s="33">
        <v>43325</v>
      </c>
      <c r="E189" s="32">
        <v>835640011</v>
      </c>
      <c r="F189" s="35" t="s">
        <v>391</v>
      </c>
      <c r="G189" s="68" t="s">
        <v>178</v>
      </c>
      <c r="H189" s="60">
        <v>1723807770001</v>
      </c>
      <c r="I189" s="41">
        <v>51.15</v>
      </c>
      <c r="J189" s="32" t="s">
        <v>4</v>
      </c>
      <c r="K189" s="32" t="s">
        <v>60</v>
      </c>
      <c r="L189" s="134"/>
    </row>
    <row r="190" spans="1:12" ht="60" customHeight="1" x14ac:dyDescent="0.25">
      <c r="A190" s="121">
        <v>151</v>
      </c>
      <c r="B190" s="32" t="s">
        <v>14</v>
      </c>
      <c r="C190" s="32" t="s">
        <v>392</v>
      </c>
      <c r="D190" s="33">
        <v>43325</v>
      </c>
      <c r="E190" s="32">
        <v>835640011</v>
      </c>
      <c r="F190" s="35" t="s">
        <v>393</v>
      </c>
      <c r="G190" s="68" t="s">
        <v>226</v>
      </c>
      <c r="H190" s="60">
        <v>1306075696001</v>
      </c>
      <c r="I190" s="133">
        <v>169.12</v>
      </c>
      <c r="J190" s="32" t="s">
        <v>4</v>
      </c>
      <c r="K190" s="32" t="s">
        <v>60</v>
      </c>
      <c r="L190" s="134"/>
    </row>
    <row r="191" spans="1:12" ht="60" customHeight="1" x14ac:dyDescent="0.25">
      <c r="A191" s="121">
        <v>152</v>
      </c>
      <c r="B191" s="32" t="s">
        <v>14</v>
      </c>
      <c r="C191" s="32" t="s">
        <v>394</v>
      </c>
      <c r="D191" s="33">
        <v>43325</v>
      </c>
      <c r="E191" s="32">
        <v>835640011</v>
      </c>
      <c r="F191" s="35" t="s">
        <v>395</v>
      </c>
      <c r="G191" s="68" t="s">
        <v>178</v>
      </c>
      <c r="H191" s="60">
        <v>1723807770001</v>
      </c>
      <c r="I191" s="41">
        <v>61.6</v>
      </c>
      <c r="J191" s="32" t="s">
        <v>4</v>
      </c>
      <c r="K191" s="32" t="s">
        <v>60</v>
      </c>
      <c r="L191" s="134"/>
    </row>
    <row r="192" spans="1:12" ht="60" customHeight="1" x14ac:dyDescent="0.25">
      <c r="A192" s="121">
        <v>153</v>
      </c>
      <c r="B192" s="32" t="s">
        <v>14</v>
      </c>
      <c r="C192" s="32" t="s">
        <v>396</v>
      </c>
      <c r="D192" s="33">
        <v>43325</v>
      </c>
      <c r="E192" s="32">
        <v>835640011</v>
      </c>
      <c r="F192" s="35" t="s">
        <v>397</v>
      </c>
      <c r="G192" s="68" t="s">
        <v>178</v>
      </c>
      <c r="H192" s="60">
        <v>1723807770001</v>
      </c>
      <c r="I192" s="41">
        <v>45</v>
      </c>
      <c r="J192" s="32" t="s">
        <v>4</v>
      </c>
      <c r="K192" s="32" t="s">
        <v>60</v>
      </c>
      <c r="L192" s="134"/>
    </row>
    <row r="193" spans="1:12" ht="60" customHeight="1" x14ac:dyDescent="0.25">
      <c r="A193" s="121">
        <v>154</v>
      </c>
      <c r="B193" s="32" t="s">
        <v>14</v>
      </c>
      <c r="C193" s="32" t="s">
        <v>398</v>
      </c>
      <c r="D193" s="33">
        <v>43325</v>
      </c>
      <c r="E193" s="32">
        <v>835640011</v>
      </c>
      <c r="F193" s="35" t="s">
        <v>399</v>
      </c>
      <c r="G193" s="68" t="s">
        <v>178</v>
      </c>
      <c r="H193" s="60">
        <v>1723807770001</v>
      </c>
      <c r="I193" s="41">
        <v>40</v>
      </c>
      <c r="J193" s="32" t="s">
        <v>4</v>
      </c>
      <c r="K193" s="32" t="s">
        <v>60</v>
      </c>
      <c r="L193" s="134"/>
    </row>
    <row r="194" spans="1:12" ht="60" customHeight="1" x14ac:dyDescent="0.25">
      <c r="A194" s="121">
        <v>155</v>
      </c>
      <c r="B194" s="32" t="s">
        <v>0</v>
      </c>
      <c r="C194" s="32" t="s">
        <v>400</v>
      </c>
      <c r="D194" s="33">
        <v>43321</v>
      </c>
      <c r="E194" s="32">
        <v>835640011</v>
      </c>
      <c r="F194" s="35" t="s">
        <v>401</v>
      </c>
      <c r="G194" s="32" t="s">
        <v>7</v>
      </c>
      <c r="H194" s="60">
        <v>1791296710001</v>
      </c>
      <c r="I194" s="41">
        <v>117.39</v>
      </c>
      <c r="J194" s="32" t="s">
        <v>4</v>
      </c>
      <c r="K194" s="32" t="s">
        <v>60</v>
      </c>
      <c r="L194" s="134"/>
    </row>
    <row r="195" spans="1:12" ht="60" customHeight="1" x14ac:dyDescent="0.25">
      <c r="A195" s="121"/>
      <c r="B195" s="32" t="s">
        <v>0</v>
      </c>
      <c r="C195" s="32" t="s">
        <v>402</v>
      </c>
      <c r="D195" s="33">
        <v>43321</v>
      </c>
      <c r="E195" s="32">
        <v>835640011</v>
      </c>
      <c r="F195" s="35" t="s">
        <v>401</v>
      </c>
      <c r="G195" s="32" t="s">
        <v>7</v>
      </c>
      <c r="H195" s="60">
        <v>1791296710001</v>
      </c>
      <c r="I195" s="133">
        <v>85</v>
      </c>
      <c r="J195" s="32" t="s">
        <v>4</v>
      </c>
      <c r="K195" s="32" t="s">
        <v>60</v>
      </c>
      <c r="L195" s="134"/>
    </row>
    <row r="196" spans="1:12" s="104" customFormat="1" ht="60" customHeight="1" x14ac:dyDescent="0.25">
      <c r="A196" s="121"/>
      <c r="B196" s="32" t="s">
        <v>0</v>
      </c>
      <c r="C196" s="32" t="s">
        <v>405</v>
      </c>
      <c r="D196" s="33">
        <v>43321</v>
      </c>
      <c r="E196" s="32">
        <v>835640011</v>
      </c>
      <c r="F196" s="35" t="s">
        <v>401</v>
      </c>
      <c r="G196" s="32" t="s">
        <v>7</v>
      </c>
      <c r="H196" s="60">
        <v>1791296710001</v>
      </c>
      <c r="I196" s="133">
        <v>90.6</v>
      </c>
      <c r="J196" s="32" t="s">
        <v>4</v>
      </c>
      <c r="K196" s="32" t="s">
        <v>60</v>
      </c>
      <c r="L196" s="134"/>
    </row>
    <row r="197" spans="1:12" ht="60" customHeight="1" x14ac:dyDescent="0.25">
      <c r="A197" s="121">
        <v>156</v>
      </c>
      <c r="B197" s="32" t="s">
        <v>0</v>
      </c>
      <c r="C197" s="32" t="s">
        <v>403</v>
      </c>
      <c r="D197" s="33">
        <v>43321</v>
      </c>
      <c r="E197" s="32">
        <v>333100013</v>
      </c>
      <c r="F197" s="34" t="s">
        <v>404</v>
      </c>
      <c r="G197" s="68" t="s">
        <v>23</v>
      </c>
      <c r="H197" s="60">
        <v>601975972001</v>
      </c>
      <c r="I197" s="41">
        <v>660.98</v>
      </c>
      <c r="J197" s="32" t="s">
        <v>4</v>
      </c>
      <c r="K197" s="32" t="s">
        <v>74</v>
      </c>
      <c r="L197" s="134"/>
    </row>
    <row r="198" spans="1:12" ht="60" customHeight="1" x14ac:dyDescent="0.25">
      <c r="A198" s="121">
        <v>157</v>
      </c>
      <c r="B198" s="64" t="s">
        <v>0</v>
      </c>
      <c r="C198" s="64" t="s">
        <v>406</v>
      </c>
      <c r="D198" s="33">
        <v>43320</v>
      </c>
      <c r="E198" s="37">
        <v>871410032</v>
      </c>
      <c r="F198" s="35" t="s">
        <v>407</v>
      </c>
      <c r="G198" s="43" t="s">
        <v>77</v>
      </c>
      <c r="H198" s="65">
        <v>1713451217001</v>
      </c>
      <c r="I198" s="133">
        <v>89.6</v>
      </c>
      <c r="J198" s="32" t="s">
        <v>4</v>
      </c>
      <c r="K198" s="32" t="s">
        <v>60</v>
      </c>
      <c r="L198" s="134"/>
    </row>
    <row r="199" spans="1:12" ht="60" customHeight="1" x14ac:dyDescent="0.25">
      <c r="A199" s="121">
        <v>158</v>
      </c>
      <c r="B199" s="64" t="s">
        <v>14</v>
      </c>
      <c r="C199" s="32" t="s">
        <v>408</v>
      </c>
      <c r="D199" s="33">
        <v>43319</v>
      </c>
      <c r="E199" s="32">
        <v>721120011</v>
      </c>
      <c r="F199" s="35" t="s">
        <v>409</v>
      </c>
      <c r="G199" s="108" t="s">
        <v>17</v>
      </c>
      <c r="H199" s="60">
        <v>1301551113001</v>
      </c>
      <c r="I199" s="41">
        <v>304.64</v>
      </c>
      <c r="J199" s="32" t="s">
        <v>4</v>
      </c>
      <c r="K199" s="32" t="s">
        <v>67</v>
      </c>
      <c r="L199" s="134"/>
    </row>
    <row r="200" spans="1:12" ht="60" customHeight="1" x14ac:dyDescent="0.25">
      <c r="A200" s="121">
        <v>159</v>
      </c>
      <c r="B200" s="64" t="s">
        <v>14</v>
      </c>
      <c r="C200" s="32" t="s">
        <v>410</v>
      </c>
      <c r="D200" s="33">
        <v>43319</v>
      </c>
      <c r="E200" s="32">
        <v>721120011</v>
      </c>
      <c r="F200" s="34" t="s">
        <v>411</v>
      </c>
      <c r="G200" s="108" t="s">
        <v>20</v>
      </c>
      <c r="H200" s="60">
        <v>1301939425001</v>
      </c>
      <c r="I200" s="41">
        <v>134.4</v>
      </c>
      <c r="J200" s="32" t="s">
        <v>4</v>
      </c>
      <c r="K200" s="32" t="s">
        <v>67</v>
      </c>
      <c r="L200" s="134"/>
    </row>
    <row r="201" spans="1:12" ht="60" customHeight="1" x14ac:dyDescent="0.25">
      <c r="A201" s="121">
        <v>160</v>
      </c>
      <c r="B201" s="64" t="s">
        <v>14</v>
      </c>
      <c r="C201" s="32" t="s">
        <v>412</v>
      </c>
      <c r="D201" s="33">
        <v>43319</v>
      </c>
      <c r="E201" s="32">
        <v>721120011</v>
      </c>
      <c r="F201" s="34" t="s">
        <v>413</v>
      </c>
      <c r="G201" s="108" t="s">
        <v>26</v>
      </c>
      <c r="H201" s="60">
        <v>1313249490001</v>
      </c>
      <c r="I201" s="41">
        <v>392</v>
      </c>
      <c r="J201" s="32" t="s">
        <v>4</v>
      </c>
      <c r="K201" s="32" t="s">
        <v>67</v>
      </c>
      <c r="L201" s="134"/>
    </row>
    <row r="202" spans="1:12" ht="60" customHeight="1" x14ac:dyDescent="0.25">
      <c r="A202" s="121">
        <v>161</v>
      </c>
      <c r="B202" s="32" t="s">
        <v>14</v>
      </c>
      <c r="C202" s="32" t="s">
        <v>414</v>
      </c>
      <c r="D202" s="33">
        <v>43314</v>
      </c>
      <c r="E202" s="32">
        <v>842200012</v>
      </c>
      <c r="F202" s="35" t="s">
        <v>415</v>
      </c>
      <c r="G202" s="43" t="s">
        <v>46</v>
      </c>
      <c r="H202" s="37">
        <v>1308701752001</v>
      </c>
      <c r="I202" s="41">
        <v>39.200000000000003</v>
      </c>
      <c r="J202" s="32" t="s">
        <v>4</v>
      </c>
      <c r="K202" s="32" t="s">
        <v>60</v>
      </c>
      <c r="L202" s="134"/>
    </row>
    <row r="203" spans="1:12" ht="60" customHeight="1" x14ac:dyDescent="0.25">
      <c r="A203" s="121">
        <v>162</v>
      </c>
      <c r="B203" s="64" t="s">
        <v>14</v>
      </c>
      <c r="C203" s="32" t="s">
        <v>416</v>
      </c>
      <c r="D203" s="33">
        <v>43314</v>
      </c>
      <c r="E203" s="32">
        <v>721120011</v>
      </c>
      <c r="F203" s="34" t="s">
        <v>417</v>
      </c>
      <c r="G203" s="135" t="s">
        <v>30</v>
      </c>
      <c r="H203" s="60">
        <v>1302285190001</v>
      </c>
      <c r="I203" s="41">
        <v>470.4</v>
      </c>
      <c r="J203" s="32" t="s">
        <v>4</v>
      </c>
      <c r="K203" s="32" t="s">
        <v>418</v>
      </c>
      <c r="L203" s="134"/>
    </row>
    <row r="204" spans="1:12" ht="60" customHeight="1" x14ac:dyDescent="0.25">
      <c r="A204" s="121">
        <v>163</v>
      </c>
      <c r="B204" s="32" t="s">
        <v>14</v>
      </c>
      <c r="C204" s="32" t="s">
        <v>419</v>
      </c>
      <c r="D204" s="33">
        <v>43290</v>
      </c>
      <c r="E204" s="32">
        <v>333100013</v>
      </c>
      <c r="F204" s="34" t="s">
        <v>81</v>
      </c>
      <c r="G204" s="68" t="s">
        <v>82</v>
      </c>
      <c r="H204" s="60">
        <v>1702108372001</v>
      </c>
      <c r="I204" s="41">
        <v>346.79</v>
      </c>
      <c r="J204" s="32" t="s">
        <v>4</v>
      </c>
      <c r="K204" s="32" t="s">
        <v>74</v>
      </c>
      <c r="L204" s="134"/>
    </row>
    <row r="205" spans="1:12" ht="60" customHeight="1" x14ac:dyDescent="0.25">
      <c r="A205" s="121">
        <v>164</v>
      </c>
      <c r="B205" s="64"/>
      <c r="C205" s="64" t="s">
        <v>420</v>
      </c>
      <c r="D205" s="33">
        <v>43285</v>
      </c>
      <c r="E205" s="37">
        <v>3812100114</v>
      </c>
      <c r="F205" s="35" t="s">
        <v>421</v>
      </c>
      <c r="G205" s="32" t="s">
        <v>422</v>
      </c>
      <c r="H205" s="65">
        <v>1715445886001</v>
      </c>
      <c r="I205" s="133">
        <v>319.95</v>
      </c>
      <c r="J205" s="32" t="s">
        <v>4</v>
      </c>
      <c r="K205" s="32" t="s">
        <v>60</v>
      </c>
      <c r="L205" s="134"/>
    </row>
    <row r="206" spans="1:12" ht="60" customHeight="1" x14ac:dyDescent="0.25">
      <c r="A206" s="121">
        <v>165</v>
      </c>
      <c r="B206" s="43" t="s">
        <v>0</v>
      </c>
      <c r="C206" s="91" t="s">
        <v>423</v>
      </c>
      <c r="D206" s="124">
        <v>43368</v>
      </c>
      <c r="E206" s="68">
        <v>4529000132</v>
      </c>
      <c r="F206" s="35" t="s">
        <v>424</v>
      </c>
      <c r="G206" s="43" t="s">
        <v>425</v>
      </c>
      <c r="H206" s="125">
        <v>171156133001</v>
      </c>
      <c r="I206" s="133">
        <v>112</v>
      </c>
      <c r="J206" s="43" t="s">
        <v>4</v>
      </c>
      <c r="K206" s="43" t="s">
        <v>60</v>
      </c>
      <c r="L206" s="134"/>
    </row>
    <row r="207" spans="1:12" ht="60" customHeight="1" x14ac:dyDescent="0.25">
      <c r="A207" s="121">
        <v>166</v>
      </c>
      <c r="B207" s="43" t="s">
        <v>0</v>
      </c>
      <c r="C207" s="43" t="s">
        <v>426</v>
      </c>
      <c r="D207" s="124">
        <v>43367</v>
      </c>
      <c r="E207" s="43">
        <v>731230012</v>
      </c>
      <c r="F207" s="34" t="s">
        <v>427</v>
      </c>
      <c r="G207" s="68" t="s">
        <v>88</v>
      </c>
      <c r="H207" s="126">
        <v>1790189163001</v>
      </c>
      <c r="I207" s="41">
        <v>567.54999999999995</v>
      </c>
      <c r="J207" s="43" t="s">
        <v>4</v>
      </c>
      <c r="K207" s="43" t="s">
        <v>60</v>
      </c>
      <c r="L207" s="134"/>
    </row>
    <row r="208" spans="1:12" ht="60" customHeight="1" x14ac:dyDescent="0.25">
      <c r="A208" s="121">
        <v>167</v>
      </c>
      <c r="B208" s="43" t="s">
        <v>14</v>
      </c>
      <c r="C208" s="43" t="s">
        <v>428</v>
      </c>
      <c r="D208" s="124">
        <v>43364</v>
      </c>
      <c r="E208" s="43">
        <v>721120011</v>
      </c>
      <c r="F208" s="35" t="s">
        <v>429</v>
      </c>
      <c r="G208" s="68" t="s">
        <v>178</v>
      </c>
      <c r="H208" s="126">
        <v>1723807770001</v>
      </c>
      <c r="I208" s="41">
        <v>33.5</v>
      </c>
      <c r="J208" s="43" t="s">
        <v>4</v>
      </c>
      <c r="K208" s="43" t="s">
        <v>60</v>
      </c>
      <c r="L208" s="134"/>
    </row>
    <row r="209" spans="1:12" ht="60" customHeight="1" x14ac:dyDescent="0.25">
      <c r="A209" s="121">
        <v>168</v>
      </c>
      <c r="B209" s="43" t="s">
        <v>0</v>
      </c>
      <c r="C209" s="43" t="s">
        <v>430</v>
      </c>
      <c r="D209" s="124">
        <v>43364</v>
      </c>
      <c r="E209" s="43">
        <v>852300011</v>
      </c>
      <c r="F209" s="34" t="s">
        <v>431</v>
      </c>
      <c r="G209" s="68" t="s">
        <v>161</v>
      </c>
      <c r="H209" s="126">
        <v>1312205584001</v>
      </c>
      <c r="I209" s="41">
        <v>44.8</v>
      </c>
      <c r="J209" s="43" t="s">
        <v>4</v>
      </c>
      <c r="K209" s="43" t="s">
        <v>60</v>
      </c>
      <c r="L209" s="134"/>
    </row>
    <row r="210" spans="1:12" ht="60" customHeight="1" x14ac:dyDescent="0.25">
      <c r="A210" s="121">
        <v>169</v>
      </c>
      <c r="B210" s="43" t="s">
        <v>0</v>
      </c>
      <c r="C210" s="43" t="s">
        <v>432</v>
      </c>
      <c r="D210" s="124">
        <v>43361</v>
      </c>
      <c r="E210" s="43">
        <v>891211012</v>
      </c>
      <c r="F210" s="35" t="s">
        <v>433</v>
      </c>
      <c r="G210" s="68" t="s">
        <v>425</v>
      </c>
      <c r="H210" s="127" t="s">
        <v>434</v>
      </c>
      <c r="I210" s="41">
        <v>625.52</v>
      </c>
      <c r="J210" s="43" t="s">
        <v>4</v>
      </c>
      <c r="K210" s="43" t="s">
        <v>60</v>
      </c>
      <c r="L210" s="134"/>
    </row>
    <row r="211" spans="1:12" ht="60" customHeight="1" x14ac:dyDescent="0.25">
      <c r="A211" s="121">
        <v>170</v>
      </c>
      <c r="B211" s="43" t="s">
        <v>14</v>
      </c>
      <c r="C211" s="43" t="s">
        <v>435</v>
      </c>
      <c r="D211" s="124">
        <v>43361</v>
      </c>
      <c r="E211" s="43">
        <v>721120011</v>
      </c>
      <c r="F211" s="35" t="s">
        <v>436</v>
      </c>
      <c r="G211" s="68" t="s">
        <v>178</v>
      </c>
      <c r="H211" s="126">
        <v>1723807770001</v>
      </c>
      <c r="I211" s="41">
        <v>40</v>
      </c>
      <c r="J211" s="43" t="s">
        <v>4</v>
      </c>
      <c r="K211" s="43" t="s">
        <v>60</v>
      </c>
      <c r="L211" s="134"/>
    </row>
    <row r="212" spans="1:12" ht="60" customHeight="1" x14ac:dyDescent="0.25">
      <c r="A212" s="121">
        <v>171</v>
      </c>
      <c r="B212" s="43" t="s">
        <v>14</v>
      </c>
      <c r="C212" s="43" t="s">
        <v>437</v>
      </c>
      <c r="D212" s="124">
        <v>43355</v>
      </c>
      <c r="E212" s="43">
        <v>333100013</v>
      </c>
      <c r="F212" s="34" t="s">
        <v>438</v>
      </c>
      <c r="G212" s="68" t="s">
        <v>82</v>
      </c>
      <c r="H212" s="126">
        <v>1702108372001</v>
      </c>
      <c r="I212" s="41">
        <v>306.33999999999997</v>
      </c>
      <c r="J212" s="43" t="s">
        <v>4</v>
      </c>
      <c r="K212" s="43" t="s">
        <v>74</v>
      </c>
      <c r="L212" s="134"/>
    </row>
    <row r="213" spans="1:12" ht="60" customHeight="1" x14ac:dyDescent="0.25">
      <c r="A213" s="121">
        <v>172</v>
      </c>
      <c r="B213" s="43" t="s">
        <v>0</v>
      </c>
      <c r="C213" s="43" t="s">
        <v>439</v>
      </c>
      <c r="D213" s="124">
        <v>43354</v>
      </c>
      <c r="E213" s="43">
        <v>361140311</v>
      </c>
      <c r="F213" s="35" t="s">
        <v>440</v>
      </c>
      <c r="G213" s="68" t="s">
        <v>383</v>
      </c>
      <c r="H213" s="127" t="s">
        <v>384</v>
      </c>
      <c r="I213" s="41">
        <v>2368.96</v>
      </c>
      <c r="J213" s="43" t="s">
        <v>4</v>
      </c>
      <c r="K213" s="43" t="s">
        <v>64</v>
      </c>
      <c r="L213" s="134"/>
    </row>
    <row r="214" spans="1:12" ht="60" customHeight="1" x14ac:dyDescent="0.25">
      <c r="A214" s="121">
        <v>173</v>
      </c>
      <c r="B214" s="91" t="s">
        <v>14</v>
      </c>
      <c r="C214" s="43" t="s">
        <v>441</v>
      </c>
      <c r="D214" s="124">
        <v>43354</v>
      </c>
      <c r="E214" s="43">
        <v>721120011</v>
      </c>
      <c r="F214" s="35" t="s">
        <v>442</v>
      </c>
      <c r="G214" s="108" t="s">
        <v>20</v>
      </c>
      <c r="H214" s="126">
        <v>1301939425001</v>
      </c>
      <c r="I214" s="41">
        <v>134.4</v>
      </c>
      <c r="J214" s="43" t="s">
        <v>4</v>
      </c>
      <c r="K214" s="43" t="s">
        <v>67</v>
      </c>
      <c r="L214" s="134"/>
    </row>
    <row r="215" spans="1:12" ht="60" customHeight="1" x14ac:dyDescent="0.25">
      <c r="A215" s="121">
        <v>174</v>
      </c>
      <c r="B215" s="43" t="s">
        <v>14</v>
      </c>
      <c r="C215" s="43" t="s">
        <v>443</v>
      </c>
      <c r="D215" s="124">
        <v>43353</v>
      </c>
      <c r="E215" s="43">
        <v>333100013</v>
      </c>
      <c r="F215" s="34" t="s">
        <v>444</v>
      </c>
      <c r="G215" s="68" t="s">
        <v>73</v>
      </c>
      <c r="H215" s="68">
        <v>1704173291001</v>
      </c>
      <c r="I215" s="42">
        <v>451.79</v>
      </c>
      <c r="J215" s="43" t="s">
        <v>4</v>
      </c>
      <c r="K215" s="43" t="s">
        <v>74</v>
      </c>
      <c r="L215" s="134"/>
    </row>
    <row r="216" spans="1:12" ht="60" customHeight="1" x14ac:dyDescent="0.25">
      <c r="A216" s="121">
        <v>175</v>
      </c>
      <c r="B216" s="43" t="s">
        <v>14</v>
      </c>
      <c r="C216" s="43" t="s">
        <v>445</v>
      </c>
      <c r="D216" s="124">
        <v>43353</v>
      </c>
      <c r="E216" s="43">
        <v>721120011</v>
      </c>
      <c r="F216" s="35" t="s">
        <v>446</v>
      </c>
      <c r="G216" s="68" t="s">
        <v>178</v>
      </c>
      <c r="H216" s="126">
        <v>1723807770001</v>
      </c>
      <c r="I216" s="41">
        <v>33.5</v>
      </c>
      <c r="J216" s="43" t="s">
        <v>4</v>
      </c>
      <c r="K216" s="43" t="s">
        <v>60</v>
      </c>
      <c r="L216" s="134"/>
    </row>
    <row r="217" spans="1:12" s="104" customFormat="1" ht="60" customHeight="1" x14ac:dyDescent="0.25">
      <c r="A217" s="121"/>
      <c r="B217" s="43" t="s">
        <v>14</v>
      </c>
      <c r="C217" s="43" t="s">
        <v>449</v>
      </c>
      <c r="D217" s="124">
        <v>43353</v>
      </c>
      <c r="E217" s="43">
        <v>721120011</v>
      </c>
      <c r="F217" s="35" t="s">
        <v>450</v>
      </c>
      <c r="G217" s="68" t="s">
        <v>178</v>
      </c>
      <c r="H217" s="126">
        <v>1723807770001</v>
      </c>
      <c r="I217" s="41">
        <v>218.4</v>
      </c>
      <c r="J217" s="43" t="s">
        <v>4</v>
      </c>
      <c r="K217" s="43" t="s">
        <v>60</v>
      </c>
      <c r="L217" s="134"/>
    </row>
    <row r="218" spans="1:12" ht="60" customHeight="1" x14ac:dyDescent="0.25">
      <c r="A218" s="121">
        <v>176</v>
      </c>
      <c r="B218" s="43" t="s">
        <v>14</v>
      </c>
      <c r="C218" s="43" t="s">
        <v>447</v>
      </c>
      <c r="D218" s="124">
        <v>43353</v>
      </c>
      <c r="E218" s="43">
        <v>721120011</v>
      </c>
      <c r="F218" s="35" t="s">
        <v>448</v>
      </c>
      <c r="G218" s="68" t="s">
        <v>178</v>
      </c>
      <c r="H218" s="126">
        <v>1723807770001</v>
      </c>
      <c r="I218" s="41">
        <v>50.4</v>
      </c>
      <c r="J218" s="43" t="s">
        <v>4</v>
      </c>
      <c r="K218" s="43" t="s">
        <v>60</v>
      </c>
      <c r="L218" s="134"/>
    </row>
    <row r="219" spans="1:12" ht="72" customHeight="1" x14ac:dyDescent="0.25">
      <c r="A219" s="121">
        <v>177</v>
      </c>
      <c r="B219" s="43" t="s">
        <v>0</v>
      </c>
      <c r="C219" s="43" t="s">
        <v>451</v>
      </c>
      <c r="D219" s="124">
        <v>43353</v>
      </c>
      <c r="E219" s="43">
        <v>333100013</v>
      </c>
      <c r="F219" s="34" t="s">
        <v>452</v>
      </c>
      <c r="G219" s="68" t="s">
        <v>23</v>
      </c>
      <c r="H219" s="126">
        <v>601975972001</v>
      </c>
      <c r="I219" s="41">
        <v>815.32</v>
      </c>
      <c r="J219" s="43" t="s">
        <v>4</v>
      </c>
      <c r="K219" s="43" t="s">
        <v>74</v>
      </c>
      <c r="L219" s="134"/>
    </row>
    <row r="220" spans="1:12" ht="60" customHeight="1" x14ac:dyDescent="0.25">
      <c r="A220" s="121">
        <v>178</v>
      </c>
      <c r="B220" s="43" t="s">
        <v>0</v>
      </c>
      <c r="C220" s="43" t="s">
        <v>453</v>
      </c>
      <c r="D220" s="124">
        <v>43353</v>
      </c>
      <c r="E220" s="43">
        <v>835640011</v>
      </c>
      <c r="F220" s="35" t="s">
        <v>454</v>
      </c>
      <c r="G220" s="43" t="s">
        <v>7</v>
      </c>
      <c r="H220" s="126">
        <v>1791296710001</v>
      </c>
      <c r="I220" s="41">
        <v>309.48</v>
      </c>
      <c r="J220" s="43" t="s">
        <v>4</v>
      </c>
      <c r="K220" s="43" t="s">
        <v>60</v>
      </c>
      <c r="L220" s="134"/>
    </row>
    <row r="221" spans="1:12" ht="60" customHeight="1" x14ac:dyDescent="0.25">
      <c r="A221" s="121"/>
      <c r="B221" s="43" t="s">
        <v>0</v>
      </c>
      <c r="C221" s="43" t="s">
        <v>455</v>
      </c>
      <c r="D221" s="124">
        <v>43383</v>
      </c>
      <c r="E221" s="43">
        <v>835640011</v>
      </c>
      <c r="F221" s="35" t="s">
        <v>456</v>
      </c>
      <c r="G221" s="43" t="s">
        <v>7</v>
      </c>
      <c r="H221" s="126">
        <v>1791296710001</v>
      </c>
      <c r="I221" s="133">
        <v>88.86</v>
      </c>
      <c r="J221" s="43" t="s">
        <v>4</v>
      </c>
      <c r="K221" s="43" t="s">
        <v>60</v>
      </c>
      <c r="L221" s="134"/>
    </row>
    <row r="222" spans="1:12" ht="60" customHeight="1" x14ac:dyDescent="0.25">
      <c r="A222" s="121">
        <v>179</v>
      </c>
      <c r="B222" s="91" t="s">
        <v>0</v>
      </c>
      <c r="C222" s="91" t="s">
        <v>457</v>
      </c>
      <c r="D222" s="124">
        <v>43353</v>
      </c>
      <c r="E222" s="68">
        <v>871410032</v>
      </c>
      <c r="F222" s="35" t="s">
        <v>458</v>
      </c>
      <c r="G222" s="43" t="s">
        <v>77</v>
      </c>
      <c r="H222" s="125">
        <v>1713451217001</v>
      </c>
      <c r="I222" s="133">
        <v>143.36000000000001</v>
      </c>
      <c r="J222" s="43" t="s">
        <v>4</v>
      </c>
      <c r="K222" s="43" t="s">
        <v>60</v>
      </c>
      <c r="L222" s="134"/>
    </row>
    <row r="223" spans="1:12" ht="60" customHeight="1" x14ac:dyDescent="0.25">
      <c r="A223" s="121">
        <v>180</v>
      </c>
      <c r="B223" s="43" t="s">
        <v>0</v>
      </c>
      <c r="C223" s="43" t="s">
        <v>459</v>
      </c>
      <c r="D223" s="124">
        <v>43353</v>
      </c>
      <c r="E223" s="43">
        <v>835640011</v>
      </c>
      <c r="F223" s="35" t="s">
        <v>460</v>
      </c>
      <c r="G223" s="43" t="s">
        <v>7</v>
      </c>
      <c r="H223" s="126">
        <v>1791296710001</v>
      </c>
      <c r="I223" s="41">
        <v>14.35</v>
      </c>
      <c r="J223" s="43" t="s">
        <v>4</v>
      </c>
      <c r="K223" s="43" t="s">
        <v>60</v>
      </c>
      <c r="L223" s="134"/>
    </row>
    <row r="224" spans="1:12" ht="60" customHeight="1" x14ac:dyDescent="0.25">
      <c r="A224" s="121">
        <v>181</v>
      </c>
      <c r="B224" s="91" t="s">
        <v>14</v>
      </c>
      <c r="C224" s="43" t="s">
        <v>461</v>
      </c>
      <c r="D224" s="124">
        <v>43349</v>
      </c>
      <c r="E224" s="43">
        <v>721120011</v>
      </c>
      <c r="F224" s="35" t="s">
        <v>462</v>
      </c>
      <c r="G224" s="108" t="s">
        <v>17</v>
      </c>
      <c r="H224" s="126">
        <v>1301551113001</v>
      </c>
      <c r="I224" s="41">
        <v>304.64</v>
      </c>
      <c r="J224" s="43" t="s">
        <v>4</v>
      </c>
      <c r="K224" s="43" t="s">
        <v>67</v>
      </c>
      <c r="L224" s="134"/>
    </row>
    <row r="225" spans="1:12" ht="60" customHeight="1" x14ac:dyDescent="0.25">
      <c r="A225" s="121">
        <v>182</v>
      </c>
      <c r="B225" s="43" t="s">
        <v>14</v>
      </c>
      <c r="C225" s="43" t="s">
        <v>463</v>
      </c>
      <c r="D225" s="124">
        <v>43349</v>
      </c>
      <c r="E225" s="43">
        <v>842200012</v>
      </c>
      <c r="F225" s="35" t="s">
        <v>464</v>
      </c>
      <c r="G225" s="43" t="s">
        <v>46</v>
      </c>
      <c r="H225" s="68">
        <v>1308701752001</v>
      </c>
      <c r="I225" s="41">
        <v>39.200000000000003</v>
      </c>
      <c r="J225" s="43" t="s">
        <v>4</v>
      </c>
      <c r="K225" s="43" t="s">
        <v>60</v>
      </c>
      <c r="L225" s="134"/>
    </row>
    <row r="226" spans="1:12" ht="60" customHeight="1" x14ac:dyDescent="0.25">
      <c r="A226" s="121">
        <v>183</v>
      </c>
      <c r="B226" s="43" t="s">
        <v>0</v>
      </c>
      <c r="C226" s="43" t="s">
        <v>465</v>
      </c>
      <c r="D226" s="124">
        <v>43348</v>
      </c>
      <c r="E226" s="43">
        <v>481500217</v>
      </c>
      <c r="F226" s="35" t="s">
        <v>466</v>
      </c>
      <c r="G226" s="68" t="s">
        <v>467</v>
      </c>
      <c r="H226" s="127" t="s">
        <v>468</v>
      </c>
      <c r="I226" s="41">
        <v>28</v>
      </c>
      <c r="J226" s="43" t="s">
        <v>4</v>
      </c>
      <c r="K226" s="43" t="s">
        <v>64</v>
      </c>
      <c r="L226" s="134"/>
    </row>
    <row r="227" spans="1:12" ht="60" customHeight="1" x14ac:dyDescent="0.25">
      <c r="A227" s="121">
        <v>184</v>
      </c>
      <c r="B227" s="43" t="s">
        <v>0</v>
      </c>
      <c r="C227" s="43" t="s">
        <v>469</v>
      </c>
      <c r="D227" s="124">
        <v>43347</v>
      </c>
      <c r="E227" s="43">
        <v>835640011</v>
      </c>
      <c r="F227" s="35" t="s">
        <v>470</v>
      </c>
      <c r="G227" s="43" t="s">
        <v>7</v>
      </c>
      <c r="H227" s="126">
        <v>1791296710001</v>
      </c>
      <c r="I227" s="41">
        <v>27.04</v>
      </c>
      <c r="J227" s="43" t="s">
        <v>4</v>
      </c>
      <c r="K227" s="43" t="s">
        <v>60</v>
      </c>
      <c r="L227" s="134"/>
    </row>
    <row r="228" spans="1:12" ht="60" customHeight="1" x14ac:dyDescent="0.25">
      <c r="A228" s="121"/>
      <c r="B228" s="43" t="s">
        <v>0</v>
      </c>
      <c r="C228" s="43" t="s">
        <v>471</v>
      </c>
      <c r="D228" s="124">
        <v>43347</v>
      </c>
      <c r="E228" s="43">
        <v>835640011</v>
      </c>
      <c r="F228" s="35" t="s">
        <v>472</v>
      </c>
      <c r="G228" s="43" t="s">
        <v>7</v>
      </c>
      <c r="H228" s="126">
        <v>1791296710001</v>
      </c>
      <c r="I228" s="133">
        <v>75.17</v>
      </c>
      <c r="J228" s="43" t="s">
        <v>4</v>
      </c>
      <c r="K228" s="43" t="s">
        <v>60</v>
      </c>
      <c r="L228" s="134"/>
    </row>
    <row r="229" spans="1:12" ht="60" customHeight="1" x14ac:dyDescent="0.25">
      <c r="A229" s="121">
        <v>185</v>
      </c>
      <c r="B229" s="43" t="s">
        <v>14</v>
      </c>
      <c r="C229" s="43" t="s">
        <v>473</v>
      </c>
      <c r="D229" s="124">
        <v>43346</v>
      </c>
      <c r="E229" s="43">
        <v>721120011</v>
      </c>
      <c r="F229" s="35" t="s">
        <v>474</v>
      </c>
      <c r="G229" s="68" t="s">
        <v>178</v>
      </c>
      <c r="H229" s="126">
        <v>1723807770001</v>
      </c>
      <c r="I229" s="41">
        <v>42.49</v>
      </c>
      <c r="J229" s="43" t="s">
        <v>4</v>
      </c>
      <c r="K229" s="43" t="s">
        <v>60</v>
      </c>
      <c r="L229" s="134"/>
    </row>
    <row r="230" spans="1:12" ht="60" customHeight="1" x14ac:dyDescent="0.25">
      <c r="A230" s="121">
        <v>186</v>
      </c>
      <c r="B230" s="91" t="s">
        <v>14</v>
      </c>
      <c r="C230" s="43" t="s">
        <v>475</v>
      </c>
      <c r="D230" s="124">
        <v>43346</v>
      </c>
      <c r="E230" s="43">
        <v>721120011</v>
      </c>
      <c r="F230" s="34" t="s">
        <v>476</v>
      </c>
      <c r="G230" s="135" t="s">
        <v>30</v>
      </c>
      <c r="H230" s="126">
        <v>1302285190001</v>
      </c>
      <c r="I230" s="41">
        <v>470.4</v>
      </c>
      <c r="J230" s="43" t="s">
        <v>4</v>
      </c>
      <c r="K230" s="43" t="s">
        <v>418</v>
      </c>
      <c r="L230" s="134"/>
    </row>
    <row r="231" spans="1:12" ht="60" customHeight="1" x14ac:dyDescent="0.25">
      <c r="A231" s="121">
        <v>187</v>
      </c>
      <c r="B231" s="91" t="s">
        <v>14</v>
      </c>
      <c r="C231" s="43" t="s">
        <v>477</v>
      </c>
      <c r="D231" s="124">
        <v>43346</v>
      </c>
      <c r="E231" s="43">
        <v>721120011</v>
      </c>
      <c r="F231" s="34" t="s">
        <v>478</v>
      </c>
      <c r="G231" s="108" t="s">
        <v>26</v>
      </c>
      <c r="H231" s="126">
        <v>1313249490001</v>
      </c>
      <c r="I231" s="41">
        <v>392</v>
      </c>
      <c r="J231" s="43" t="s">
        <v>4</v>
      </c>
      <c r="K231" s="43" t="s">
        <v>67</v>
      </c>
      <c r="L231" s="134"/>
    </row>
    <row r="232" spans="1:12" ht="60" customHeight="1" x14ac:dyDescent="0.25">
      <c r="A232" s="121">
        <v>188</v>
      </c>
      <c r="B232" s="43" t="s">
        <v>14</v>
      </c>
      <c r="C232" s="43" t="s">
        <v>479</v>
      </c>
      <c r="D232" s="124">
        <v>43346</v>
      </c>
      <c r="E232" s="43">
        <v>721120011</v>
      </c>
      <c r="F232" s="35" t="s">
        <v>480</v>
      </c>
      <c r="G232" s="68" t="s">
        <v>178</v>
      </c>
      <c r="H232" s="126">
        <v>1723807770001</v>
      </c>
      <c r="I232" s="41">
        <v>265</v>
      </c>
      <c r="J232" s="43" t="s">
        <v>4</v>
      </c>
      <c r="K232" s="43" t="s">
        <v>60</v>
      </c>
      <c r="L232" s="134"/>
    </row>
    <row r="233" spans="1:12" ht="60" customHeight="1" x14ac:dyDescent="0.25">
      <c r="A233" s="128">
        <v>190</v>
      </c>
      <c r="B233" s="43" t="s">
        <v>14</v>
      </c>
      <c r="C233" s="43" t="s">
        <v>481</v>
      </c>
      <c r="D233" s="124">
        <v>43346</v>
      </c>
      <c r="E233" s="43">
        <v>4911300116</v>
      </c>
      <c r="F233" s="35" t="s">
        <v>482</v>
      </c>
      <c r="G233" s="68" t="s">
        <v>178</v>
      </c>
      <c r="H233" s="126">
        <v>1723807770001</v>
      </c>
      <c r="I233" s="41">
        <v>115</v>
      </c>
      <c r="J233" s="43" t="s">
        <v>4</v>
      </c>
      <c r="K233" s="43" t="s">
        <v>93</v>
      </c>
      <c r="L233" s="134"/>
    </row>
    <row r="234" spans="1:12" ht="60" customHeight="1" x14ac:dyDescent="0.25">
      <c r="A234" s="122"/>
      <c r="B234" s="136"/>
      <c r="C234" s="136"/>
      <c r="D234" s="136"/>
      <c r="E234" s="136"/>
      <c r="F234" s="137"/>
      <c r="G234" s="136"/>
      <c r="H234" s="136"/>
      <c r="I234" s="144">
        <f>SUM(I120:I233)</f>
        <v>39298.69</v>
      </c>
      <c r="J234" s="136"/>
      <c r="K234" s="136"/>
      <c r="L234" s="134"/>
    </row>
    <row r="235" spans="1:12" ht="60" customHeight="1" x14ac:dyDescent="0.25">
      <c r="A235" s="122"/>
      <c r="B235" s="129" t="s">
        <v>796</v>
      </c>
      <c r="C235" s="129"/>
      <c r="D235" s="136"/>
      <c r="E235" s="136"/>
      <c r="F235" s="137"/>
      <c r="G235" s="136"/>
      <c r="H235" s="136"/>
      <c r="I235" s="136"/>
      <c r="J235" s="136"/>
      <c r="K235" s="136"/>
      <c r="L235" s="134"/>
    </row>
    <row r="236" spans="1:12" ht="60" customHeight="1" x14ac:dyDescent="0.25">
      <c r="A236" s="121">
        <v>191</v>
      </c>
      <c r="B236" s="45" t="s">
        <v>0</v>
      </c>
      <c r="C236" s="43" t="s">
        <v>483</v>
      </c>
      <c r="D236" s="44">
        <v>43398</v>
      </c>
      <c r="E236" s="45">
        <v>835640011</v>
      </c>
      <c r="F236" s="35" t="s">
        <v>484</v>
      </c>
      <c r="G236" s="43" t="s">
        <v>7</v>
      </c>
      <c r="H236" s="88">
        <v>1791296710001</v>
      </c>
      <c r="I236" s="41">
        <v>166.46</v>
      </c>
      <c r="J236" s="45" t="s">
        <v>4</v>
      </c>
      <c r="K236" s="45" t="s">
        <v>60</v>
      </c>
      <c r="L236" s="134"/>
    </row>
    <row r="237" spans="1:12" ht="60" customHeight="1" x14ac:dyDescent="0.25">
      <c r="A237" s="121">
        <v>192</v>
      </c>
      <c r="B237" s="45" t="s">
        <v>0</v>
      </c>
      <c r="C237" s="43" t="s">
        <v>485</v>
      </c>
      <c r="D237" s="44">
        <v>43397</v>
      </c>
      <c r="E237" s="45">
        <v>351400018</v>
      </c>
      <c r="F237" s="35" t="s">
        <v>486</v>
      </c>
      <c r="G237" s="68" t="s">
        <v>487</v>
      </c>
      <c r="H237" s="89" t="s">
        <v>488</v>
      </c>
      <c r="I237" s="41">
        <v>49.06</v>
      </c>
      <c r="J237" s="45" t="s">
        <v>4</v>
      </c>
      <c r="K237" s="45" t="s">
        <v>64</v>
      </c>
      <c r="L237" s="134"/>
    </row>
    <row r="238" spans="1:12" ht="60" customHeight="1" x14ac:dyDescent="0.25">
      <c r="A238" s="121">
        <v>193</v>
      </c>
      <c r="B238" s="118" t="s">
        <v>489</v>
      </c>
      <c r="C238" s="91" t="s">
        <v>490</v>
      </c>
      <c r="D238" s="44">
        <v>43396</v>
      </c>
      <c r="E238" s="46">
        <v>439230011</v>
      </c>
      <c r="F238" s="35" t="s">
        <v>491</v>
      </c>
      <c r="G238" s="43" t="s">
        <v>492</v>
      </c>
      <c r="H238" s="92">
        <v>1307857969001</v>
      </c>
      <c r="I238" s="133">
        <v>499.99</v>
      </c>
      <c r="J238" s="45" t="s">
        <v>4</v>
      </c>
      <c r="K238" s="45" t="s">
        <v>60</v>
      </c>
      <c r="L238" s="134"/>
    </row>
    <row r="239" spans="1:12" ht="60" customHeight="1" x14ac:dyDescent="0.25">
      <c r="A239" s="121">
        <v>194</v>
      </c>
      <c r="B239" s="90" t="s">
        <v>0</v>
      </c>
      <c r="C239" s="91" t="s">
        <v>493</v>
      </c>
      <c r="D239" s="44">
        <v>43396</v>
      </c>
      <c r="E239" s="46">
        <v>282231421</v>
      </c>
      <c r="F239" s="35" t="s">
        <v>494</v>
      </c>
      <c r="G239" s="43" t="s">
        <v>495</v>
      </c>
      <c r="H239" s="92">
        <v>1711009710001</v>
      </c>
      <c r="I239" s="133">
        <v>407.68</v>
      </c>
      <c r="J239" s="45" t="s">
        <v>4</v>
      </c>
      <c r="K239" s="45" t="s">
        <v>64</v>
      </c>
      <c r="L239" s="134"/>
    </row>
    <row r="240" spans="1:12" ht="60" customHeight="1" x14ac:dyDescent="0.25">
      <c r="A240" s="121">
        <v>195</v>
      </c>
      <c r="B240" s="45" t="s">
        <v>0</v>
      </c>
      <c r="C240" s="43" t="s">
        <v>496</v>
      </c>
      <c r="D240" s="44">
        <v>43392</v>
      </c>
      <c r="E240" s="45">
        <v>351400018</v>
      </c>
      <c r="F240" s="34" t="s">
        <v>497</v>
      </c>
      <c r="G240" s="68" t="s">
        <v>13</v>
      </c>
      <c r="H240" s="88">
        <v>1711056133001</v>
      </c>
      <c r="I240" s="41">
        <v>290</v>
      </c>
      <c r="J240" s="45" t="s">
        <v>4</v>
      </c>
      <c r="K240" s="45" t="s">
        <v>64</v>
      </c>
      <c r="L240" s="134"/>
    </row>
    <row r="241" spans="1:12" ht="60" customHeight="1" x14ac:dyDescent="0.25">
      <c r="A241" s="121">
        <v>196</v>
      </c>
      <c r="B241" s="45" t="s">
        <v>0</v>
      </c>
      <c r="C241" s="43" t="s">
        <v>498</v>
      </c>
      <c r="D241" s="44">
        <v>43392</v>
      </c>
      <c r="E241" s="45">
        <v>731230012</v>
      </c>
      <c r="F241" s="34" t="s">
        <v>499</v>
      </c>
      <c r="G241" s="68" t="s">
        <v>88</v>
      </c>
      <c r="H241" s="88">
        <v>1790189163001</v>
      </c>
      <c r="I241" s="41">
        <v>506.89</v>
      </c>
      <c r="J241" s="45" t="s">
        <v>4</v>
      </c>
      <c r="K241" s="45" t="s">
        <v>60</v>
      </c>
      <c r="L241" s="134"/>
    </row>
    <row r="242" spans="1:12" ht="60" customHeight="1" x14ac:dyDescent="0.25">
      <c r="A242" s="121">
        <v>197</v>
      </c>
      <c r="B242" s="45" t="s">
        <v>0</v>
      </c>
      <c r="C242" s="43" t="s">
        <v>500</v>
      </c>
      <c r="D242" s="44">
        <v>43392</v>
      </c>
      <c r="E242" s="45">
        <v>321930012</v>
      </c>
      <c r="F242" s="35" t="s">
        <v>501</v>
      </c>
      <c r="G242" s="68" t="s">
        <v>350</v>
      </c>
      <c r="H242" s="89" t="s">
        <v>351</v>
      </c>
      <c r="I242" s="41">
        <v>210.81</v>
      </c>
      <c r="J242" s="45" t="s">
        <v>4</v>
      </c>
      <c r="K242" s="45" t="s">
        <v>64</v>
      </c>
      <c r="L242" s="134"/>
    </row>
    <row r="243" spans="1:12" ht="60" customHeight="1" x14ac:dyDescent="0.25">
      <c r="A243" s="121">
        <v>198</v>
      </c>
      <c r="B243" s="45" t="s">
        <v>14</v>
      </c>
      <c r="C243" s="43" t="s">
        <v>502</v>
      </c>
      <c r="D243" s="44">
        <v>43391</v>
      </c>
      <c r="E243" s="45">
        <v>4911300116</v>
      </c>
      <c r="F243" s="35" t="s">
        <v>503</v>
      </c>
      <c r="G243" s="68" t="s">
        <v>178</v>
      </c>
      <c r="H243" s="88">
        <v>1723807770001</v>
      </c>
      <c r="I243" s="41">
        <v>100</v>
      </c>
      <c r="J243" s="45" t="s">
        <v>4</v>
      </c>
      <c r="K243" s="45" t="s">
        <v>504</v>
      </c>
      <c r="L243" s="134"/>
    </row>
    <row r="244" spans="1:12" ht="60" customHeight="1" x14ac:dyDescent="0.25">
      <c r="A244" s="121">
        <v>199</v>
      </c>
      <c r="B244" s="45" t="s">
        <v>14</v>
      </c>
      <c r="C244" s="43" t="s">
        <v>505</v>
      </c>
      <c r="D244" s="44">
        <v>43391</v>
      </c>
      <c r="E244" s="45">
        <v>4911300116</v>
      </c>
      <c r="F244" s="35" t="s">
        <v>506</v>
      </c>
      <c r="G244" s="68" t="s">
        <v>178</v>
      </c>
      <c r="H244" s="88">
        <v>1723807770001</v>
      </c>
      <c r="I244" s="41">
        <v>115</v>
      </c>
      <c r="J244" s="45" t="s">
        <v>4</v>
      </c>
      <c r="K244" s="45" t="s">
        <v>504</v>
      </c>
      <c r="L244" s="134"/>
    </row>
    <row r="245" spans="1:12" ht="60" customHeight="1" x14ac:dyDescent="0.25">
      <c r="A245" s="121">
        <v>200</v>
      </c>
      <c r="B245" s="45" t="s">
        <v>14</v>
      </c>
      <c r="C245" s="43" t="s">
        <v>507</v>
      </c>
      <c r="D245" s="44">
        <v>43391</v>
      </c>
      <c r="E245" s="45">
        <v>835640011</v>
      </c>
      <c r="F245" s="35" t="s">
        <v>508</v>
      </c>
      <c r="G245" s="68" t="s">
        <v>178</v>
      </c>
      <c r="H245" s="88">
        <v>1723807770001</v>
      </c>
      <c r="I245" s="41">
        <v>41</v>
      </c>
      <c r="J245" s="45" t="s">
        <v>4</v>
      </c>
      <c r="K245" s="45" t="s">
        <v>60</v>
      </c>
      <c r="L245" s="134"/>
    </row>
    <row r="246" spans="1:12" ht="60" customHeight="1" x14ac:dyDescent="0.25">
      <c r="A246" s="121">
        <v>201</v>
      </c>
      <c r="B246" s="45" t="s">
        <v>14</v>
      </c>
      <c r="C246" s="43" t="s">
        <v>910</v>
      </c>
      <c r="D246" s="44">
        <v>43383</v>
      </c>
      <c r="E246" s="45">
        <v>835640011</v>
      </c>
      <c r="F246" s="35" t="s">
        <v>509</v>
      </c>
      <c r="G246" s="68" t="s">
        <v>178</v>
      </c>
      <c r="H246" s="88">
        <v>1723807770001</v>
      </c>
      <c r="I246" s="41">
        <v>33.5</v>
      </c>
      <c r="J246" s="45" t="s">
        <v>4</v>
      </c>
      <c r="K246" s="45" t="s">
        <v>60</v>
      </c>
      <c r="L246" s="134"/>
    </row>
    <row r="247" spans="1:12" ht="60" customHeight="1" x14ac:dyDescent="0.25">
      <c r="A247" s="121">
        <v>202</v>
      </c>
      <c r="B247" s="45" t="s">
        <v>14</v>
      </c>
      <c r="C247" s="43" t="s">
        <v>510</v>
      </c>
      <c r="D247" s="44">
        <v>43388</v>
      </c>
      <c r="E247" s="45">
        <v>835640011</v>
      </c>
      <c r="F247" s="35" t="s">
        <v>511</v>
      </c>
      <c r="G247" s="68" t="s">
        <v>178</v>
      </c>
      <c r="H247" s="88">
        <v>1723807770001</v>
      </c>
      <c r="I247" s="41">
        <v>33.5</v>
      </c>
      <c r="J247" s="45" t="s">
        <v>4</v>
      </c>
      <c r="K247" s="45" t="s">
        <v>60</v>
      </c>
      <c r="L247" s="134"/>
    </row>
    <row r="248" spans="1:12" ht="60" customHeight="1" x14ac:dyDescent="0.25">
      <c r="A248" s="121">
        <v>203</v>
      </c>
      <c r="B248" s="45" t="s">
        <v>0</v>
      </c>
      <c r="C248" s="43" t="s">
        <v>512</v>
      </c>
      <c r="D248" s="44">
        <v>43383</v>
      </c>
      <c r="E248" s="45">
        <v>333100013</v>
      </c>
      <c r="F248" s="34" t="s">
        <v>513</v>
      </c>
      <c r="G248" s="68" t="s">
        <v>23</v>
      </c>
      <c r="H248" s="88">
        <v>601975972001</v>
      </c>
      <c r="I248" s="41">
        <v>910.28</v>
      </c>
      <c r="J248" s="45" t="s">
        <v>4</v>
      </c>
      <c r="K248" s="45" t="s">
        <v>74</v>
      </c>
      <c r="L248" s="134"/>
    </row>
    <row r="249" spans="1:12" ht="60" customHeight="1" x14ac:dyDescent="0.25">
      <c r="A249" s="121">
        <v>204</v>
      </c>
      <c r="B249" s="90" t="s">
        <v>0</v>
      </c>
      <c r="C249" s="91" t="s">
        <v>514</v>
      </c>
      <c r="D249" s="44">
        <v>43383</v>
      </c>
      <c r="E249" s="46">
        <v>871410032</v>
      </c>
      <c r="F249" s="35" t="s">
        <v>515</v>
      </c>
      <c r="G249" s="43" t="s">
        <v>77</v>
      </c>
      <c r="H249" s="92">
        <v>1713451217001</v>
      </c>
      <c r="I249" s="133">
        <v>89.6</v>
      </c>
      <c r="J249" s="45" t="s">
        <v>4</v>
      </c>
      <c r="K249" s="45" t="s">
        <v>60</v>
      </c>
      <c r="L249" s="134"/>
    </row>
    <row r="250" spans="1:12" ht="60" customHeight="1" x14ac:dyDescent="0.25">
      <c r="A250" s="121">
        <v>205</v>
      </c>
      <c r="B250" s="45" t="s">
        <v>0</v>
      </c>
      <c r="C250" s="43" t="s">
        <v>516</v>
      </c>
      <c r="D250" s="44">
        <v>43378</v>
      </c>
      <c r="E250" s="45">
        <v>461220011</v>
      </c>
      <c r="F250" s="34" t="s">
        <v>517</v>
      </c>
      <c r="G250" s="68" t="s">
        <v>13</v>
      </c>
      <c r="H250" s="88">
        <v>1711056133001</v>
      </c>
      <c r="I250" s="41">
        <v>559.92999999999995</v>
      </c>
      <c r="J250" s="45" t="s">
        <v>4</v>
      </c>
      <c r="K250" s="45" t="s">
        <v>64</v>
      </c>
      <c r="L250" s="134"/>
    </row>
    <row r="251" spans="1:12" ht="60" customHeight="1" x14ac:dyDescent="0.25">
      <c r="A251" s="121">
        <v>206</v>
      </c>
      <c r="B251" s="90" t="s">
        <v>14</v>
      </c>
      <c r="C251" s="91" t="s">
        <v>518</v>
      </c>
      <c r="D251" s="44">
        <v>43378</v>
      </c>
      <c r="E251" s="45">
        <v>333100013</v>
      </c>
      <c r="F251" s="35" t="s">
        <v>172</v>
      </c>
      <c r="G251" s="43" t="s">
        <v>132</v>
      </c>
      <c r="H251" s="92">
        <v>1391782918001</v>
      </c>
      <c r="I251" s="133">
        <v>361.28</v>
      </c>
      <c r="J251" s="45" t="s">
        <v>4</v>
      </c>
      <c r="K251" s="45" t="s">
        <v>74</v>
      </c>
      <c r="L251" s="134"/>
    </row>
    <row r="252" spans="1:12" ht="60" customHeight="1" x14ac:dyDescent="0.25">
      <c r="A252" s="121">
        <v>207</v>
      </c>
      <c r="B252" s="90" t="s">
        <v>14</v>
      </c>
      <c r="C252" s="43" t="s">
        <v>519</v>
      </c>
      <c r="D252" s="44">
        <v>43377</v>
      </c>
      <c r="E252" s="45">
        <v>721120011</v>
      </c>
      <c r="F252" s="34" t="s">
        <v>520</v>
      </c>
      <c r="G252" s="135" t="s">
        <v>30</v>
      </c>
      <c r="H252" s="88">
        <v>1302285190001</v>
      </c>
      <c r="I252" s="41">
        <v>470.4</v>
      </c>
      <c r="J252" s="45" t="s">
        <v>4</v>
      </c>
      <c r="K252" s="45" t="s">
        <v>418</v>
      </c>
      <c r="L252" s="134"/>
    </row>
    <row r="253" spans="1:12" ht="60" customHeight="1" x14ac:dyDescent="0.25">
      <c r="A253" s="121">
        <v>208</v>
      </c>
      <c r="B253" s="45" t="s">
        <v>14</v>
      </c>
      <c r="C253" s="43" t="s">
        <v>521</v>
      </c>
      <c r="D253" s="44">
        <v>43377</v>
      </c>
      <c r="E253" s="45">
        <v>835640011</v>
      </c>
      <c r="F253" s="35" t="s">
        <v>522</v>
      </c>
      <c r="G253" s="68" t="s">
        <v>178</v>
      </c>
      <c r="H253" s="88">
        <v>1723807770001</v>
      </c>
      <c r="I253" s="41">
        <v>97.39</v>
      </c>
      <c r="J253" s="45" t="s">
        <v>4</v>
      </c>
      <c r="K253" s="45" t="s">
        <v>60</v>
      </c>
      <c r="L253" s="134"/>
    </row>
    <row r="254" spans="1:12" ht="60" customHeight="1" x14ac:dyDescent="0.25">
      <c r="A254" s="121">
        <v>209</v>
      </c>
      <c r="B254" s="45" t="s">
        <v>14</v>
      </c>
      <c r="C254" s="43" t="s">
        <v>523</v>
      </c>
      <c r="D254" s="44">
        <v>43377</v>
      </c>
      <c r="E254" s="45">
        <v>835640011</v>
      </c>
      <c r="F254" s="35" t="s">
        <v>524</v>
      </c>
      <c r="G254" s="68" t="s">
        <v>178</v>
      </c>
      <c r="H254" s="88">
        <v>1723807770001</v>
      </c>
      <c r="I254" s="41">
        <v>74.8</v>
      </c>
      <c r="J254" s="45" t="s">
        <v>4</v>
      </c>
      <c r="K254" s="45" t="s">
        <v>60</v>
      </c>
      <c r="L254" s="134"/>
    </row>
    <row r="255" spans="1:12" ht="60" customHeight="1" x14ac:dyDescent="0.25">
      <c r="A255" s="121">
        <v>210</v>
      </c>
      <c r="B255" s="45" t="s">
        <v>14</v>
      </c>
      <c r="C255" s="43" t="s">
        <v>525</v>
      </c>
      <c r="D255" s="44">
        <v>43377</v>
      </c>
      <c r="E255" s="45">
        <v>842200012</v>
      </c>
      <c r="F255" s="35" t="s">
        <v>526</v>
      </c>
      <c r="G255" s="43" t="s">
        <v>46</v>
      </c>
      <c r="H255" s="46">
        <v>1308701752001</v>
      </c>
      <c r="I255" s="41">
        <v>39.200000000000003</v>
      </c>
      <c r="J255" s="45" t="s">
        <v>4</v>
      </c>
      <c r="K255" s="45" t="s">
        <v>60</v>
      </c>
      <c r="L255" s="134"/>
    </row>
    <row r="256" spans="1:12" ht="60" customHeight="1" x14ac:dyDescent="0.25">
      <c r="A256" s="121">
        <v>211</v>
      </c>
      <c r="B256" s="90" t="s">
        <v>14</v>
      </c>
      <c r="C256" s="43" t="s">
        <v>527</v>
      </c>
      <c r="D256" s="44">
        <v>43377</v>
      </c>
      <c r="E256" s="45">
        <v>721120011</v>
      </c>
      <c r="F256" s="35" t="s">
        <v>528</v>
      </c>
      <c r="G256" s="108" t="s">
        <v>17</v>
      </c>
      <c r="H256" s="88">
        <v>1301551113001</v>
      </c>
      <c r="I256" s="41">
        <v>304.64</v>
      </c>
      <c r="J256" s="45" t="s">
        <v>4</v>
      </c>
      <c r="K256" s="45" t="s">
        <v>67</v>
      </c>
      <c r="L256" s="134"/>
    </row>
    <row r="257" spans="1:12" ht="60" customHeight="1" x14ac:dyDescent="0.25">
      <c r="A257" s="121">
        <v>212</v>
      </c>
      <c r="B257" s="90" t="s">
        <v>14</v>
      </c>
      <c r="C257" s="43" t="s">
        <v>529</v>
      </c>
      <c r="D257" s="44">
        <v>43377</v>
      </c>
      <c r="E257" s="45">
        <v>721120011</v>
      </c>
      <c r="F257" s="34" t="s">
        <v>911</v>
      </c>
      <c r="G257" s="108" t="s">
        <v>20</v>
      </c>
      <c r="H257" s="88">
        <v>1301939425001</v>
      </c>
      <c r="I257" s="41">
        <v>134.4</v>
      </c>
      <c r="J257" s="45" t="s">
        <v>4</v>
      </c>
      <c r="K257" s="45" t="s">
        <v>67</v>
      </c>
      <c r="L257" s="134"/>
    </row>
    <row r="258" spans="1:12" ht="60" customHeight="1" x14ac:dyDescent="0.25">
      <c r="A258" s="121">
        <v>213</v>
      </c>
      <c r="B258" s="45" t="s">
        <v>14</v>
      </c>
      <c r="C258" s="43" t="s">
        <v>530</v>
      </c>
      <c r="D258" s="44">
        <v>43377</v>
      </c>
      <c r="E258" s="45">
        <v>333100013</v>
      </c>
      <c r="F258" s="35" t="s">
        <v>531</v>
      </c>
      <c r="G258" s="68" t="s">
        <v>73</v>
      </c>
      <c r="H258" s="46">
        <v>1704173291001</v>
      </c>
      <c r="I258" s="42">
        <v>641.24</v>
      </c>
      <c r="J258" s="45" t="s">
        <v>4</v>
      </c>
      <c r="K258" s="45" t="s">
        <v>74</v>
      </c>
      <c r="L258" s="134"/>
    </row>
    <row r="259" spans="1:12" ht="60" customHeight="1" x14ac:dyDescent="0.25">
      <c r="A259" s="121">
        <v>214</v>
      </c>
      <c r="B259" s="90" t="s">
        <v>14</v>
      </c>
      <c r="C259" s="43" t="s">
        <v>532</v>
      </c>
      <c r="D259" s="44">
        <v>43376</v>
      </c>
      <c r="E259" s="45">
        <v>721120011</v>
      </c>
      <c r="F259" s="34" t="s">
        <v>912</v>
      </c>
      <c r="G259" s="108" t="s">
        <v>26</v>
      </c>
      <c r="H259" s="88">
        <v>1313249490001</v>
      </c>
      <c r="I259" s="41">
        <v>392</v>
      </c>
      <c r="J259" s="45" t="s">
        <v>4</v>
      </c>
      <c r="K259" s="45" t="s">
        <v>67</v>
      </c>
      <c r="L259" s="134"/>
    </row>
    <row r="260" spans="1:12" ht="60" customHeight="1" x14ac:dyDescent="0.25">
      <c r="A260" s="121">
        <v>215</v>
      </c>
      <c r="B260" s="45" t="s">
        <v>14</v>
      </c>
      <c r="C260" s="43" t="s">
        <v>533</v>
      </c>
      <c r="D260" s="44">
        <v>43375</v>
      </c>
      <c r="E260" s="45">
        <v>835640011</v>
      </c>
      <c r="F260" s="35" t="s">
        <v>534</v>
      </c>
      <c r="G260" s="68" t="s">
        <v>178</v>
      </c>
      <c r="H260" s="88">
        <v>1723807770001</v>
      </c>
      <c r="I260" s="41">
        <v>46</v>
      </c>
      <c r="J260" s="45" t="s">
        <v>4</v>
      </c>
      <c r="K260" s="45" t="s">
        <v>60</v>
      </c>
      <c r="L260" s="134"/>
    </row>
    <row r="261" spans="1:12" ht="60" customHeight="1" x14ac:dyDescent="0.25">
      <c r="A261" s="121">
        <v>216</v>
      </c>
      <c r="B261" s="90" t="s">
        <v>14</v>
      </c>
      <c r="C261" s="91" t="s">
        <v>535</v>
      </c>
      <c r="D261" s="44">
        <v>43363</v>
      </c>
      <c r="E261" s="45">
        <v>333100013</v>
      </c>
      <c r="F261" s="35" t="s">
        <v>536</v>
      </c>
      <c r="G261" s="43" t="s">
        <v>132</v>
      </c>
      <c r="H261" s="92">
        <v>1391782918001</v>
      </c>
      <c r="I261" s="133">
        <v>673.04</v>
      </c>
      <c r="J261" s="45" t="s">
        <v>4</v>
      </c>
      <c r="K261" s="45" t="s">
        <v>74</v>
      </c>
      <c r="L261" s="134"/>
    </row>
    <row r="262" spans="1:12" ht="60" customHeight="1" x14ac:dyDescent="0.25">
      <c r="A262" s="121">
        <v>217</v>
      </c>
      <c r="B262" s="32" t="s">
        <v>14</v>
      </c>
      <c r="C262" s="48" t="s">
        <v>145</v>
      </c>
      <c r="D262" s="33">
        <v>43427</v>
      </c>
      <c r="E262" s="32">
        <v>547900511</v>
      </c>
      <c r="F262" s="35" t="s">
        <v>537</v>
      </c>
      <c r="G262" s="68" t="s">
        <v>538</v>
      </c>
      <c r="H262" s="60">
        <v>1304345513001</v>
      </c>
      <c r="I262" s="133">
        <v>7791.52</v>
      </c>
      <c r="J262" s="32" t="s">
        <v>4</v>
      </c>
      <c r="K262" s="32" t="s">
        <v>60</v>
      </c>
      <c r="L262" s="134"/>
    </row>
    <row r="263" spans="1:12" ht="60" customHeight="1" x14ac:dyDescent="0.25">
      <c r="A263" s="121">
        <v>218</v>
      </c>
      <c r="B263" s="32" t="s">
        <v>14</v>
      </c>
      <c r="C263" s="32" t="s">
        <v>539</v>
      </c>
      <c r="D263" s="33">
        <v>43427</v>
      </c>
      <c r="E263" s="32">
        <v>835640011</v>
      </c>
      <c r="F263" s="35" t="s">
        <v>540</v>
      </c>
      <c r="G263" s="68" t="s">
        <v>178</v>
      </c>
      <c r="H263" s="60">
        <v>1723807770001</v>
      </c>
      <c r="I263" s="41">
        <v>17</v>
      </c>
      <c r="J263" s="32" t="s">
        <v>4</v>
      </c>
      <c r="K263" s="32" t="s">
        <v>60</v>
      </c>
      <c r="L263" s="134"/>
    </row>
    <row r="264" spans="1:12" ht="60" customHeight="1" x14ac:dyDescent="0.25">
      <c r="A264" s="121"/>
      <c r="B264" s="32" t="s">
        <v>14</v>
      </c>
      <c r="C264" s="32" t="s">
        <v>541</v>
      </c>
      <c r="D264" s="33">
        <v>43427</v>
      </c>
      <c r="E264" s="32">
        <v>4911300116</v>
      </c>
      <c r="F264" s="35" t="s">
        <v>913</v>
      </c>
      <c r="G264" s="68" t="s">
        <v>178</v>
      </c>
      <c r="H264" s="60">
        <v>1723807770001</v>
      </c>
      <c r="I264" s="41">
        <v>25</v>
      </c>
      <c r="J264" s="32" t="s">
        <v>4</v>
      </c>
      <c r="K264" s="32" t="s">
        <v>60</v>
      </c>
      <c r="L264" s="134"/>
    </row>
    <row r="265" spans="1:12" ht="60" customHeight="1" x14ac:dyDescent="0.25">
      <c r="A265" s="121">
        <v>219</v>
      </c>
      <c r="B265" s="32" t="s">
        <v>14</v>
      </c>
      <c r="C265" s="32" t="s">
        <v>542</v>
      </c>
      <c r="D265" s="33">
        <v>43427</v>
      </c>
      <c r="E265" s="32">
        <v>835640011</v>
      </c>
      <c r="F265" s="35" t="s">
        <v>543</v>
      </c>
      <c r="G265" s="68" t="s">
        <v>178</v>
      </c>
      <c r="H265" s="60">
        <v>1723807770001</v>
      </c>
      <c r="I265" s="41">
        <v>45.31</v>
      </c>
      <c r="J265" s="32" t="s">
        <v>4</v>
      </c>
      <c r="K265" s="32" t="s">
        <v>60</v>
      </c>
      <c r="L265" s="134"/>
    </row>
    <row r="266" spans="1:12" ht="60" customHeight="1" x14ac:dyDescent="0.25">
      <c r="A266" s="121">
        <v>220</v>
      </c>
      <c r="B266" s="32" t="s">
        <v>14</v>
      </c>
      <c r="C266" s="64" t="s">
        <v>544</v>
      </c>
      <c r="D266" s="33">
        <v>43426</v>
      </c>
      <c r="E266" s="37">
        <v>871590513</v>
      </c>
      <c r="F266" s="102" t="s">
        <v>545</v>
      </c>
      <c r="G266" s="94" t="s">
        <v>546</v>
      </c>
      <c r="H266" s="65">
        <v>1204247678001</v>
      </c>
      <c r="I266" s="133">
        <v>1156.96</v>
      </c>
      <c r="J266" s="32" t="s">
        <v>4</v>
      </c>
      <c r="K266" s="32" t="s">
        <v>60</v>
      </c>
      <c r="L266" s="134"/>
    </row>
    <row r="267" spans="1:12" ht="60" customHeight="1" x14ac:dyDescent="0.25">
      <c r="A267" s="121"/>
      <c r="B267" s="32" t="s">
        <v>14</v>
      </c>
      <c r="C267" s="64" t="s">
        <v>547</v>
      </c>
      <c r="D267" s="33">
        <v>43426</v>
      </c>
      <c r="E267" s="37">
        <v>439320017</v>
      </c>
      <c r="F267" s="35" t="s">
        <v>548</v>
      </c>
      <c r="G267" s="94" t="s">
        <v>546</v>
      </c>
      <c r="H267" s="65">
        <v>1204247678001</v>
      </c>
      <c r="I267" s="133">
        <v>500</v>
      </c>
      <c r="J267" s="32" t="s">
        <v>4</v>
      </c>
      <c r="K267" s="32" t="s">
        <v>60</v>
      </c>
      <c r="L267" s="134"/>
    </row>
    <row r="268" spans="1:12" ht="60" customHeight="1" x14ac:dyDescent="0.25">
      <c r="A268" s="121">
        <v>221</v>
      </c>
      <c r="B268" s="32" t="s">
        <v>14</v>
      </c>
      <c r="C268" s="32" t="s">
        <v>549</v>
      </c>
      <c r="D268" s="33">
        <v>43426</v>
      </c>
      <c r="E268" s="32">
        <v>835640011</v>
      </c>
      <c r="F268" s="35" t="s">
        <v>550</v>
      </c>
      <c r="G268" s="68" t="s">
        <v>178</v>
      </c>
      <c r="H268" s="60">
        <v>1723807770001</v>
      </c>
      <c r="I268" s="41">
        <v>41</v>
      </c>
      <c r="J268" s="32" t="s">
        <v>4</v>
      </c>
      <c r="K268" s="32" t="s">
        <v>60</v>
      </c>
      <c r="L268" s="134"/>
    </row>
    <row r="269" spans="1:12" ht="60" customHeight="1" x14ac:dyDescent="0.25">
      <c r="A269" s="121">
        <v>222</v>
      </c>
      <c r="B269" s="32" t="s">
        <v>14</v>
      </c>
      <c r="C269" s="32" t="s">
        <v>551</v>
      </c>
      <c r="D269" s="33">
        <v>43425</v>
      </c>
      <c r="E269" s="32">
        <v>835640011</v>
      </c>
      <c r="F269" s="35" t="s">
        <v>552</v>
      </c>
      <c r="G269" s="68" t="s">
        <v>553</v>
      </c>
      <c r="H269" s="60">
        <v>1718794363001</v>
      </c>
      <c r="I269" s="41">
        <v>201.6</v>
      </c>
      <c r="J269" s="32" t="s">
        <v>4</v>
      </c>
      <c r="K269" s="32" t="s">
        <v>60</v>
      </c>
      <c r="L269" s="134"/>
    </row>
    <row r="270" spans="1:12" ht="60" customHeight="1" x14ac:dyDescent="0.25">
      <c r="A270" s="121">
        <v>223</v>
      </c>
      <c r="B270" s="32" t="s">
        <v>14</v>
      </c>
      <c r="C270" s="32" t="s">
        <v>554</v>
      </c>
      <c r="D270" s="33">
        <v>43425</v>
      </c>
      <c r="E270" s="32">
        <v>4911300116</v>
      </c>
      <c r="F270" s="35" t="s">
        <v>555</v>
      </c>
      <c r="G270" s="68" t="s">
        <v>196</v>
      </c>
      <c r="H270" s="60">
        <v>1300407879001</v>
      </c>
      <c r="I270" s="133">
        <v>14</v>
      </c>
      <c r="J270" s="32" t="s">
        <v>4</v>
      </c>
      <c r="K270" s="32" t="s">
        <v>60</v>
      </c>
      <c r="L270" s="134"/>
    </row>
    <row r="271" spans="1:12" ht="60" customHeight="1" x14ac:dyDescent="0.25">
      <c r="A271" s="121">
        <v>224</v>
      </c>
      <c r="B271" s="32" t="s">
        <v>14</v>
      </c>
      <c r="C271" s="32" t="s">
        <v>556</v>
      </c>
      <c r="D271" s="33">
        <v>43425</v>
      </c>
      <c r="E271" s="32">
        <v>835640011</v>
      </c>
      <c r="F271" s="35" t="s">
        <v>557</v>
      </c>
      <c r="G271" s="68" t="s">
        <v>196</v>
      </c>
      <c r="H271" s="60">
        <v>1300407879001</v>
      </c>
      <c r="I271" s="133">
        <v>37.71</v>
      </c>
      <c r="J271" s="32" t="s">
        <v>4</v>
      </c>
      <c r="K271" s="32" t="s">
        <v>60</v>
      </c>
      <c r="L271" s="134"/>
    </row>
    <row r="272" spans="1:12" ht="60" customHeight="1" x14ac:dyDescent="0.25">
      <c r="A272" s="121">
        <v>225</v>
      </c>
      <c r="B272" s="32" t="s">
        <v>14</v>
      </c>
      <c r="C272" s="32" t="s">
        <v>558</v>
      </c>
      <c r="D272" s="33">
        <v>43425</v>
      </c>
      <c r="E272" s="32">
        <v>835640011</v>
      </c>
      <c r="F272" s="35" t="s">
        <v>559</v>
      </c>
      <c r="G272" s="68" t="s">
        <v>196</v>
      </c>
      <c r="H272" s="60">
        <v>1300407879001</v>
      </c>
      <c r="I272" s="133">
        <v>31.5</v>
      </c>
      <c r="J272" s="32" t="s">
        <v>4</v>
      </c>
      <c r="K272" s="32" t="s">
        <v>60</v>
      </c>
      <c r="L272" s="134"/>
    </row>
    <row r="273" spans="1:12" ht="60" customHeight="1" x14ac:dyDescent="0.25">
      <c r="A273" s="121">
        <v>226</v>
      </c>
      <c r="B273" s="32" t="s">
        <v>14</v>
      </c>
      <c r="C273" s="32" t="s">
        <v>560</v>
      </c>
      <c r="D273" s="33">
        <v>43425</v>
      </c>
      <c r="E273" s="32">
        <v>835640011</v>
      </c>
      <c r="F273" s="35" t="s">
        <v>561</v>
      </c>
      <c r="G273" s="68" t="s">
        <v>553</v>
      </c>
      <c r="H273" s="60">
        <v>1718794363001</v>
      </c>
      <c r="I273" s="41">
        <v>201.6</v>
      </c>
      <c r="J273" s="32" t="s">
        <v>4</v>
      </c>
      <c r="K273" s="32" t="s">
        <v>60</v>
      </c>
      <c r="L273" s="134"/>
    </row>
    <row r="274" spans="1:12" ht="60" customHeight="1" x14ac:dyDescent="0.25">
      <c r="A274" s="121">
        <v>227</v>
      </c>
      <c r="B274" s="32" t="s">
        <v>14</v>
      </c>
      <c r="C274" s="32" t="s">
        <v>562</v>
      </c>
      <c r="D274" s="33">
        <v>43425</v>
      </c>
      <c r="E274" s="32">
        <v>4911300116</v>
      </c>
      <c r="F274" s="35" t="s">
        <v>914</v>
      </c>
      <c r="G274" s="68" t="s">
        <v>553</v>
      </c>
      <c r="H274" s="60">
        <v>1718794363001</v>
      </c>
      <c r="I274" s="41">
        <v>162.4</v>
      </c>
      <c r="J274" s="32" t="s">
        <v>4</v>
      </c>
      <c r="K274" s="32" t="s">
        <v>93</v>
      </c>
      <c r="L274" s="134"/>
    </row>
    <row r="275" spans="1:12" ht="60" customHeight="1" x14ac:dyDescent="0.25">
      <c r="A275" s="121"/>
      <c r="B275" s="32" t="s">
        <v>14</v>
      </c>
      <c r="C275" s="32" t="s">
        <v>563</v>
      </c>
      <c r="D275" s="33">
        <v>43425</v>
      </c>
      <c r="E275" s="32">
        <v>835640011</v>
      </c>
      <c r="F275" s="35" t="s">
        <v>561</v>
      </c>
      <c r="G275" s="68" t="s">
        <v>553</v>
      </c>
      <c r="H275" s="60">
        <v>1718794363001</v>
      </c>
      <c r="I275" s="41">
        <v>33.6</v>
      </c>
      <c r="J275" s="32" t="s">
        <v>4</v>
      </c>
      <c r="K275" s="32" t="s">
        <v>60</v>
      </c>
      <c r="L275" s="134"/>
    </row>
    <row r="276" spans="1:12" ht="60" customHeight="1" x14ac:dyDescent="0.25">
      <c r="A276" s="121"/>
      <c r="B276" s="32" t="s">
        <v>14</v>
      </c>
      <c r="C276" s="32" t="s">
        <v>564</v>
      </c>
      <c r="D276" s="33">
        <v>43425</v>
      </c>
      <c r="E276" s="32">
        <v>4911300116</v>
      </c>
      <c r="F276" s="35" t="s">
        <v>915</v>
      </c>
      <c r="G276" s="68" t="s">
        <v>553</v>
      </c>
      <c r="H276" s="60">
        <v>1718794363001</v>
      </c>
      <c r="I276" s="41">
        <v>109.76</v>
      </c>
      <c r="J276" s="32" t="s">
        <v>4</v>
      </c>
      <c r="K276" s="32" t="s">
        <v>93</v>
      </c>
      <c r="L276" s="134"/>
    </row>
    <row r="277" spans="1:12" ht="60" customHeight="1" x14ac:dyDescent="0.25">
      <c r="A277" s="121">
        <v>228</v>
      </c>
      <c r="B277" s="32" t="s">
        <v>14</v>
      </c>
      <c r="C277" s="32" t="s">
        <v>565</v>
      </c>
      <c r="D277" s="33">
        <v>43425</v>
      </c>
      <c r="E277" s="32">
        <v>4911300116</v>
      </c>
      <c r="F277" s="35" t="s">
        <v>914</v>
      </c>
      <c r="G277" s="68" t="s">
        <v>553</v>
      </c>
      <c r="H277" s="60">
        <v>1718794363001</v>
      </c>
      <c r="I277" s="41">
        <v>250.88</v>
      </c>
      <c r="J277" s="32" t="s">
        <v>4</v>
      </c>
      <c r="K277" s="32" t="s">
        <v>93</v>
      </c>
      <c r="L277" s="134"/>
    </row>
    <row r="278" spans="1:12" ht="60" customHeight="1" x14ac:dyDescent="0.25">
      <c r="A278" s="121">
        <v>229</v>
      </c>
      <c r="B278" s="32" t="s">
        <v>0</v>
      </c>
      <c r="C278" s="32" t="s">
        <v>566</v>
      </c>
      <c r="D278" s="33">
        <v>43424</v>
      </c>
      <c r="E278" s="32">
        <v>731230012</v>
      </c>
      <c r="F278" s="34" t="s">
        <v>567</v>
      </c>
      <c r="G278" s="68" t="s">
        <v>88</v>
      </c>
      <c r="H278" s="60">
        <v>1790189163001</v>
      </c>
      <c r="I278" s="41">
        <v>518.80999999999995</v>
      </c>
      <c r="J278" s="32" t="s">
        <v>4</v>
      </c>
      <c r="K278" s="32" t="s">
        <v>60</v>
      </c>
      <c r="L278" s="134"/>
    </row>
    <row r="279" spans="1:12" ht="60" customHeight="1" x14ac:dyDescent="0.25">
      <c r="A279" s="121">
        <v>230</v>
      </c>
      <c r="B279" s="64"/>
      <c r="C279" s="95" t="s">
        <v>568</v>
      </c>
      <c r="D279" s="33">
        <v>43424</v>
      </c>
      <c r="E279" s="37">
        <v>871540114</v>
      </c>
      <c r="F279" s="35" t="s">
        <v>569</v>
      </c>
      <c r="G279" s="43" t="s">
        <v>570</v>
      </c>
      <c r="H279" s="65">
        <v>803506575001</v>
      </c>
      <c r="I279" s="133">
        <v>280</v>
      </c>
      <c r="J279" s="32" t="s">
        <v>4</v>
      </c>
      <c r="K279" s="32" t="s">
        <v>60</v>
      </c>
      <c r="L279" s="134"/>
    </row>
    <row r="280" spans="1:12" ht="60" customHeight="1" x14ac:dyDescent="0.25">
      <c r="A280" s="121">
        <v>231</v>
      </c>
      <c r="B280" s="64" t="s">
        <v>14</v>
      </c>
      <c r="C280" s="64" t="s">
        <v>571</v>
      </c>
      <c r="D280" s="33">
        <v>43424</v>
      </c>
      <c r="E280" s="32">
        <v>333100013</v>
      </c>
      <c r="F280" s="35" t="s">
        <v>172</v>
      </c>
      <c r="G280" s="43" t="s">
        <v>132</v>
      </c>
      <c r="H280" s="65">
        <v>1391782918001</v>
      </c>
      <c r="I280" s="133">
        <v>860.06</v>
      </c>
      <c r="J280" s="32" t="s">
        <v>4</v>
      </c>
      <c r="K280" s="32" t="s">
        <v>74</v>
      </c>
      <c r="L280" s="134"/>
    </row>
    <row r="281" spans="1:12" ht="60" customHeight="1" x14ac:dyDescent="0.25">
      <c r="A281" s="121">
        <v>232</v>
      </c>
      <c r="B281" s="32" t="s">
        <v>14</v>
      </c>
      <c r="C281" s="32" t="s">
        <v>572</v>
      </c>
      <c r="D281" s="33">
        <v>43412</v>
      </c>
      <c r="E281" s="32">
        <v>4911300116</v>
      </c>
      <c r="F281" s="35" t="s">
        <v>573</v>
      </c>
      <c r="G281" s="68" t="s">
        <v>553</v>
      </c>
      <c r="H281" s="60">
        <v>1718794363001</v>
      </c>
      <c r="I281" s="41">
        <v>268.8</v>
      </c>
      <c r="J281" s="32" t="s">
        <v>4</v>
      </c>
      <c r="K281" s="32" t="s">
        <v>93</v>
      </c>
      <c r="L281" s="134"/>
    </row>
    <row r="282" spans="1:12" ht="60" customHeight="1" x14ac:dyDescent="0.25">
      <c r="A282" s="121">
        <v>233</v>
      </c>
      <c r="B282" s="32" t="s">
        <v>261</v>
      </c>
      <c r="C282" s="32" t="s">
        <v>574</v>
      </c>
      <c r="D282" s="33">
        <v>43420</v>
      </c>
      <c r="E282" s="32">
        <v>361140311</v>
      </c>
      <c r="F282" s="35" t="s">
        <v>440</v>
      </c>
      <c r="G282" s="68" t="s">
        <v>383</v>
      </c>
      <c r="H282" s="87" t="s">
        <v>384</v>
      </c>
      <c r="I282" s="41">
        <v>953.93</v>
      </c>
      <c r="J282" s="32" t="s">
        <v>4</v>
      </c>
      <c r="K282" s="32" t="s">
        <v>64</v>
      </c>
      <c r="L282" s="134"/>
    </row>
    <row r="283" spans="1:12" ht="60" customHeight="1" x14ac:dyDescent="0.25">
      <c r="A283" s="121">
        <v>234</v>
      </c>
      <c r="B283" s="32" t="s">
        <v>14</v>
      </c>
      <c r="C283" s="32" t="s">
        <v>575</v>
      </c>
      <c r="D283" s="33">
        <v>43420</v>
      </c>
      <c r="E283" s="32">
        <v>4911300116</v>
      </c>
      <c r="F283" s="35" t="s">
        <v>916</v>
      </c>
      <c r="G283" s="68" t="s">
        <v>553</v>
      </c>
      <c r="H283" s="60">
        <v>1718794363001</v>
      </c>
      <c r="I283" s="41">
        <v>47.04</v>
      </c>
      <c r="J283" s="32" t="s">
        <v>4</v>
      </c>
      <c r="K283" s="32" t="s">
        <v>93</v>
      </c>
      <c r="L283" s="134"/>
    </row>
    <row r="284" spans="1:12" ht="60" customHeight="1" x14ac:dyDescent="0.25">
      <c r="A284" s="121">
        <v>235</v>
      </c>
      <c r="B284" s="32" t="s">
        <v>14</v>
      </c>
      <c r="C284" s="32" t="s">
        <v>576</v>
      </c>
      <c r="D284" s="33">
        <v>43420</v>
      </c>
      <c r="E284" s="32">
        <v>4911300116</v>
      </c>
      <c r="F284" s="35" t="s">
        <v>917</v>
      </c>
      <c r="G284" s="68" t="s">
        <v>553</v>
      </c>
      <c r="H284" s="60">
        <v>1718794363001</v>
      </c>
      <c r="I284" s="41">
        <v>206.64</v>
      </c>
      <c r="J284" s="32" t="s">
        <v>4</v>
      </c>
      <c r="K284" s="32" t="s">
        <v>93</v>
      </c>
      <c r="L284" s="134"/>
    </row>
    <row r="285" spans="1:12" ht="60" customHeight="1" x14ac:dyDescent="0.25">
      <c r="A285" s="121">
        <v>236</v>
      </c>
      <c r="B285" s="32" t="s">
        <v>14</v>
      </c>
      <c r="C285" s="32" t="s">
        <v>577</v>
      </c>
      <c r="D285" s="33">
        <v>43420</v>
      </c>
      <c r="E285" s="32">
        <v>835640011</v>
      </c>
      <c r="F285" s="35" t="s">
        <v>578</v>
      </c>
      <c r="G285" s="68" t="s">
        <v>553</v>
      </c>
      <c r="H285" s="60">
        <v>1718794363001</v>
      </c>
      <c r="I285" s="41">
        <v>134.4</v>
      </c>
      <c r="J285" s="32" t="s">
        <v>4</v>
      </c>
      <c r="K285" s="32" t="s">
        <v>60</v>
      </c>
      <c r="L285" s="134"/>
    </row>
    <row r="286" spans="1:12" ht="60" customHeight="1" x14ac:dyDescent="0.25">
      <c r="A286" s="121"/>
      <c r="B286" s="32" t="s">
        <v>14</v>
      </c>
      <c r="C286" s="32" t="s">
        <v>579</v>
      </c>
      <c r="D286" s="33">
        <v>43420</v>
      </c>
      <c r="E286" s="32">
        <v>835640011</v>
      </c>
      <c r="F286" s="35" t="s">
        <v>580</v>
      </c>
      <c r="G286" s="68" t="s">
        <v>196</v>
      </c>
      <c r="H286" s="60">
        <v>1300407879001</v>
      </c>
      <c r="I286" s="133">
        <v>30</v>
      </c>
      <c r="J286" s="32" t="s">
        <v>4</v>
      </c>
      <c r="K286" s="32" t="s">
        <v>60</v>
      </c>
      <c r="L286" s="134"/>
    </row>
    <row r="287" spans="1:12" ht="60" customHeight="1" x14ac:dyDescent="0.25">
      <c r="A287" s="121">
        <v>237</v>
      </c>
      <c r="B287" s="32" t="s">
        <v>14</v>
      </c>
      <c r="C287" s="32" t="s">
        <v>581</v>
      </c>
      <c r="D287" s="33">
        <v>43420</v>
      </c>
      <c r="E287" s="32">
        <v>333100013</v>
      </c>
      <c r="F287" s="35" t="s">
        <v>582</v>
      </c>
      <c r="G287" s="68" t="s">
        <v>73</v>
      </c>
      <c r="H287" s="37">
        <v>1704173291001</v>
      </c>
      <c r="I287" s="42">
        <v>424.82</v>
      </c>
      <c r="J287" s="32" t="s">
        <v>4</v>
      </c>
      <c r="K287" s="32" t="s">
        <v>74</v>
      </c>
      <c r="L287" s="134"/>
    </row>
    <row r="288" spans="1:12" ht="60" customHeight="1" x14ac:dyDescent="0.25">
      <c r="A288" s="121">
        <v>238</v>
      </c>
      <c r="B288" s="32" t="s">
        <v>14</v>
      </c>
      <c r="C288" s="32" t="s">
        <v>583</v>
      </c>
      <c r="D288" s="33">
        <v>43419</v>
      </c>
      <c r="E288" s="32">
        <v>835640011</v>
      </c>
      <c r="F288" s="35" t="s">
        <v>584</v>
      </c>
      <c r="G288" s="68" t="s">
        <v>553</v>
      </c>
      <c r="H288" s="60">
        <v>1718794363001</v>
      </c>
      <c r="I288" s="41">
        <v>196</v>
      </c>
      <c r="J288" s="32" t="s">
        <v>4</v>
      </c>
      <c r="K288" s="32" t="s">
        <v>60</v>
      </c>
      <c r="L288" s="134"/>
    </row>
    <row r="289" spans="1:12" ht="60" customHeight="1" x14ac:dyDescent="0.25">
      <c r="A289" s="121"/>
      <c r="B289" s="32" t="s">
        <v>14</v>
      </c>
      <c r="C289" s="32" t="s">
        <v>585</v>
      </c>
      <c r="D289" s="33">
        <v>43419</v>
      </c>
      <c r="E289" s="32">
        <v>4911300116</v>
      </c>
      <c r="F289" s="35" t="s">
        <v>918</v>
      </c>
      <c r="G289" s="68" t="s">
        <v>553</v>
      </c>
      <c r="H289" s="60">
        <v>1718794363001</v>
      </c>
      <c r="I289" s="41">
        <v>207.2</v>
      </c>
      <c r="J289" s="32" t="s">
        <v>4</v>
      </c>
      <c r="K289" s="32" t="s">
        <v>93</v>
      </c>
      <c r="L289" s="134"/>
    </row>
    <row r="290" spans="1:12" ht="60" customHeight="1" x14ac:dyDescent="0.25">
      <c r="A290" s="121">
        <v>239</v>
      </c>
      <c r="B290" s="32" t="s">
        <v>14</v>
      </c>
      <c r="C290" s="32" t="s">
        <v>586</v>
      </c>
      <c r="D290" s="33">
        <v>43418</v>
      </c>
      <c r="E290" s="32">
        <v>871540114</v>
      </c>
      <c r="F290" s="35" t="s">
        <v>587</v>
      </c>
      <c r="G290" s="43" t="s">
        <v>588</v>
      </c>
      <c r="H290" s="65">
        <v>992861339001</v>
      </c>
      <c r="I290" s="133">
        <v>78.400000000000006</v>
      </c>
      <c r="J290" s="32" t="s">
        <v>4</v>
      </c>
      <c r="K290" s="32" t="s">
        <v>60</v>
      </c>
      <c r="L290" s="134"/>
    </row>
    <row r="291" spans="1:12" ht="60" customHeight="1" x14ac:dyDescent="0.25">
      <c r="A291" s="121">
        <v>240</v>
      </c>
      <c r="B291" s="32" t="s">
        <v>14</v>
      </c>
      <c r="C291" s="32" t="s">
        <v>589</v>
      </c>
      <c r="D291" s="33">
        <v>43417</v>
      </c>
      <c r="E291" s="32">
        <v>4911300116</v>
      </c>
      <c r="F291" s="35" t="s">
        <v>919</v>
      </c>
      <c r="G291" s="68" t="s">
        <v>553</v>
      </c>
      <c r="H291" s="60">
        <v>1718794363001</v>
      </c>
      <c r="I291" s="41">
        <v>123.2</v>
      </c>
      <c r="J291" s="32" t="s">
        <v>4</v>
      </c>
      <c r="K291" s="32" t="s">
        <v>93</v>
      </c>
      <c r="L291" s="134"/>
    </row>
    <row r="292" spans="1:12" ht="60" customHeight="1" x14ac:dyDescent="0.25">
      <c r="A292" s="121"/>
      <c r="B292" s="32" t="s">
        <v>14</v>
      </c>
      <c r="C292" s="32" t="s">
        <v>590</v>
      </c>
      <c r="D292" s="33">
        <v>43417</v>
      </c>
      <c r="E292" s="32">
        <v>835640011</v>
      </c>
      <c r="F292" s="35" t="s">
        <v>591</v>
      </c>
      <c r="G292" s="68" t="s">
        <v>553</v>
      </c>
      <c r="H292" s="60">
        <v>1718794363001</v>
      </c>
      <c r="I292" s="41">
        <v>133.28</v>
      </c>
      <c r="J292" s="32" t="s">
        <v>4</v>
      </c>
      <c r="K292" s="32" t="s">
        <v>60</v>
      </c>
      <c r="L292" s="134"/>
    </row>
    <row r="293" spans="1:12" ht="60" customHeight="1" x14ac:dyDescent="0.25">
      <c r="A293" s="121">
        <v>241</v>
      </c>
      <c r="B293" s="32" t="s">
        <v>14</v>
      </c>
      <c r="C293" s="32" t="s">
        <v>592</v>
      </c>
      <c r="D293" s="33">
        <v>43416</v>
      </c>
      <c r="E293" s="32">
        <v>835640011</v>
      </c>
      <c r="F293" s="35" t="s">
        <v>593</v>
      </c>
      <c r="G293" s="68" t="s">
        <v>178</v>
      </c>
      <c r="H293" s="60">
        <v>1723807770001</v>
      </c>
      <c r="I293" s="41">
        <v>50</v>
      </c>
      <c r="J293" s="32" t="s">
        <v>4</v>
      </c>
      <c r="K293" s="32" t="s">
        <v>60</v>
      </c>
      <c r="L293" s="134"/>
    </row>
    <row r="294" spans="1:12" ht="60" customHeight="1" x14ac:dyDescent="0.25">
      <c r="A294" s="121">
        <v>242</v>
      </c>
      <c r="B294" s="32" t="s">
        <v>14</v>
      </c>
      <c r="C294" s="32" t="s">
        <v>594</v>
      </c>
      <c r="D294" s="33">
        <v>43416</v>
      </c>
      <c r="E294" s="32">
        <v>4911300116</v>
      </c>
      <c r="F294" s="35" t="s">
        <v>920</v>
      </c>
      <c r="G294" s="68" t="s">
        <v>553</v>
      </c>
      <c r="H294" s="60">
        <v>1718794363001</v>
      </c>
      <c r="I294" s="41">
        <v>555.52</v>
      </c>
      <c r="J294" s="32" t="s">
        <v>4</v>
      </c>
      <c r="K294" s="32" t="s">
        <v>93</v>
      </c>
      <c r="L294" s="134"/>
    </row>
    <row r="295" spans="1:12" ht="60" customHeight="1" x14ac:dyDescent="0.25">
      <c r="A295" s="121"/>
      <c r="B295" s="32" t="s">
        <v>14</v>
      </c>
      <c r="C295" s="32" t="s">
        <v>595</v>
      </c>
      <c r="D295" s="33">
        <v>43416</v>
      </c>
      <c r="E295" s="32">
        <v>835640011</v>
      </c>
      <c r="F295" s="35" t="s">
        <v>596</v>
      </c>
      <c r="G295" s="68" t="s">
        <v>553</v>
      </c>
      <c r="H295" s="60">
        <v>1718794363001</v>
      </c>
      <c r="I295" s="41">
        <v>252</v>
      </c>
      <c r="J295" s="32" t="s">
        <v>4</v>
      </c>
      <c r="K295" s="32" t="s">
        <v>60</v>
      </c>
      <c r="L295" s="134"/>
    </row>
    <row r="296" spans="1:12" ht="60" customHeight="1" x14ac:dyDescent="0.25">
      <c r="A296" s="121">
        <v>243</v>
      </c>
      <c r="B296" s="64" t="s">
        <v>0</v>
      </c>
      <c r="C296" s="64" t="s">
        <v>514</v>
      </c>
      <c r="D296" s="33">
        <v>43415</v>
      </c>
      <c r="E296" s="37">
        <v>871410032</v>
      </c>
      <c r="F296" s="35" t="s">
        <v>597</v>
      </c>
      <c r="G296" s="43" t="s">
        <v>77</v>
      </c>
      <c r="H296" s="65">
        <v>1713451217001</v>
      </c>
      <c r="I296" s="133">
        <v>89.6</v>
      </c>
      <c r="J296" s="32" t="s">
        <v>4</v>
      </c>
      <c r="K296" s="32" t="s">
        <v>60</v>
      </c>
      <c r="L296" s="134"/>
    </row>
    <row r="297" spans="1:12" ht="60" customHeight="1" x14ac:dyDescent="0.25">
      <c r="A297" s="121">
        <v>244</v>
      </c>
      <c r="B297" s="32" t="s">
        <v>0</v>
      </c>
      <c r="C297" s="32" t="s">
        <v>598</v>
      </c>
      <c r="D297" s="33">
        <v>43413</v>
      </c>
      <c r="E297" s="32">
        <v>835640011</v>
      </c>
      <c r="F297" s="35" t="s">
        <v>599</v>
      </c>
      <c r="G297" s="68" t="s">
        <v>600</v>
      </c>
      <c r="H297" s="60">
        <v>1204214660001</v>
      </c>
      <c r="I297" s="41">
        <v>3681.78</v>
      </c>
      <c r="J297" s="32" t="s">
        <v>4</v>
      </c>
      <c r="K297" s="32" t="s">
        <v>60</v>
      </c>
      <c r="L297" s="134"/>
    </row>
    <row r="298" spans="1:12" ht="60" customHeight="1" x14ac:dyDescent="0.25">
      <c r="A298" s="121">
        <v>245</v>
      </c>
      <c r="B298" s="32" t="s">
        <v>0</v>
      </c>
      <c r="C298" s="32" t="s">
        <v>601</v>
      </c>
      <c r="D298" s="33">
        <v>43413</v>
      </c>
      <c r="E298" s="32">
        <v>333100013</v>
      </c>
      <c r="F298" s="34" t="s">
        <v>602</v>
      </c>
      <c r="G298" s="68" t="s">
        <v>23</v>
      </c>
      <c r="H298" s="60">
        <v>601975972001</v>
      </c>
      <c r="I298" s="41">
        <v>913.9</v>
      </c>
      <c r="J298" s="32" t="s">
        <v>4</v>
      </c>
      <c r="K298" s="32" t="s">
        <v>74</v>
      </c>
      <c r="L298" s="134"/>
    </row>
    <row r="299" spans="1:12" ht="60" customHeight="1" x14ac:dyDescent="0.25">
      <c r="A299" s="121">
        <v>246</v>
      </c>
      <c r="B299" s="64" t="s">
        <v>14</v>
      </c>
      <c r="C299" s="32" t="s">
        <v>603</v>
      </c>
      <c r="D299" s="33">
        <v>43412</v>
      </c>
      <c r="E299" s="32">
        <v>721120011</v>
      </c>
      <c r="F299" s="34" t="s">
        <v>921</v>
      </c>
      <c r="G299" s="108" t="s">
        <v>26</v>
      </c>
      <c r="H299" s="60">
        <v>1313249490001</v>
      </c>
      <c r="I299" s="41">
        <v>392</v>
      </c>
      <c r="J299" s="32" t="s">
        <v>4</v>
      </c>
      <c r="K299" s="32" t="s">
        <v>67</v>
      </c>
      <c r="L299" s="134"/>
    </row>
    <row r="300" spans="1:12" ht="60" customHeight="1" x14ac:dyDescent="0.25">
      <c r="A300" s="121">
        <v>247</v>
      </c>
      <c r="B300" s="32" t="s">
        <v>14</v>
      </c>
      <c r="C300" s="32" t="s">
        <v>604</v>
      </c>
      <c r="D300" s="33">
        <v>43412</v>
      </c>
      <c r="E300" s="32">
        <v>4911300116</v>
      </c>
      <c r="F300" s="35" t="s">
        <v>605</v>
      </c>
      <c r="G300" s="68" t="s">
        <v>553</v>
      </c>
      <c r="H300" s="60">
        <v>1718794363001</v>
      </c>
      <c r="I300" s="41">
        <v>25.2</v>
      </c>
      <c r="J300" s="32" t="s">
        <v>4</v>
      </c>
      <c r="K300" s="32" t="s">
        <v>93</v>
      </c>
      <c r="L300" s="134"/>
    </row>
    <row r="301" spans="1:12" ht="60" customHeight="1" x14ac:dyDescent="0.25">
      <c r="A301" s="121"/>
      <c r="B301" s="32" t="s">
        <v>14</v>
      </c>
      <c r="C301" s="32" t="s">
        <v>606</v>
      </c>
      <c r="D301" s="33">
        <v>43412</v>
      </c>
      <c r="E301" s="32">
        <v>835640011</v>
      </c>
      <c r="F301" s="35" t="s">
        <v>607</v>
      </c>
      <c r="G301" s="68" t="s">
        <v>553</v>
      </c>
      <c r="H301" s="60">
        <v>1718794363001</v>
      </c>
      <c r="I301" s="41">
        <v>112</v>
      </c>
      <c r="J301" s="32" t="s">
        <v>4</v>
      </c>
      <c r="K301" s="32" t="s">
        <v>60</v>
      </c>
      <c r="L301" s="134"/>
    </row>
    <row r="302" spans="1:12" ht="60" customHeight="1" x14ac:dyDescent="0.25">
      <c r="A302" s="121">
        <v>248</v>
      </c>
      <c r="B302" s="32" t="s">
        <v>14</v>
      </c>
      <c r="C302" s="32" t="s">
        <v>608</v>
      </c>
      <c r="D302" s="33">
        <v>43412</v>
      </c>
      <c r="E302" s="32">
        <v>4911300116</v>
      </c>
      <c r="F302" s="35" t="s">
        <v>922</v>
      </c>
      <c r="G302" s="68" t="s">
        <v>553</v>
      </c>
      <c r="H302" s="60">
        <v>1718794363001</v>
      </c>
      <c r="I302" s="41">
        <v>392</v>
      </c>
      <c r="J302" s="32" t="s">
        <v>4</v>
      </c>
      <c r="K302" s="32" t="s">
        <v>93</v>
      </c>
      <c r="L302" s="134"/>
    </row>
    <row r="303" spans="1:12" ht="60" customHeight="1" x14ac:dyDescent="0.25">
      <c r="A303" s="121">
        <v>249</v>
      </c>
      <c r="B303" s="32" t="s">
        <v>14</v>
      </c>
      <c r="C303" s="32" t="s">
        <v>609</v>
      </c>
      <c r="D303" s="33">
        <v>43412</v>
      </c>
      <c r="E303" s="32">
        <v>835640011</v>
      </c>
      <c r="F303" s="35" t="s">
        <v>610</v>
      </c>
      <c r="G303" s="68" t="s">
        <v>553</v>
      </c>
      <c r="H303" s="60">
        <v>1718794363001</v>
      </c>
      <c r="I303" s="41">
        <v>257.60000000000002</v>
      </c>
      <c r="J303" s="32" t="s">
        <v>4</v>
      </c>
      <c r="K303" s="32" t="s">
        <v>60</v>
      </c>
      <c r="L303" s="134"/>
    </row>
    <row r="304" spans="1:12" ht="60" customHeight="1" x14ac:dyDescent="0.25">
      <c r="A304" s="121">
        <v>250</v>
      </c>
      <c r="B304" s="32" t="s">
        <v>14</v>
      </c>
      <c r="C304" s="32" t="s">
        <v>611</v>
      </c>
      <c r="D304" s="33">
        <v>43420</v>
      </c>
      <c r="E304" s="32">
        <v>835640011</v>
      </c>
      <c r="F304" s="35" t="s">
        <v>612</v>
      </c>
      <c r="G304" s="68" t="s">
        <v>553</v>
      </c>
      <c r="H304" s="60">
        <v>1718794363001</v>
      </c>
      <c r="I304" s="41">
        <v>268.8</v>
      </c>
      <c r="J304" s="32" t="s">
        <v>4</v>
      </c>
      <c r="K304" s="32" t="s">
        <v>60</v>
      </c>
      <c r="L304" s="134"/>
    </row>
    <row r="305" spans="1:12" ht="60" customHeight="1" x14ac:dyDescent="0.25">
      <c r="A305" s="121">
        <v>251</v>
      </c>
      <c r="B305" s="32" t="s">
        <v>14</v>
      </c>
      <c r="C305" s="32" t="s">
        <v>613</v>
      </c>
      <c r="D305" s="33">
        <v>43412</v>
      </c>
      <c r="E305" s="32">
        <v>835640011</v>
      </c>
      <c r="F305" s="35" t="s">
        <v>614</v>
      </c>
      <c r="G305" s="68" t="s">
        <v>553</v>
      </c>
      <c r="H305" s="60">
        <v>1718794363001</v>
      </c>
      <c r="I305" s="41">
        <v>190.4</v>
      </c>
      <c r="J305" s="32" t="s">
        <v>4</v>
      </c>
      <c r="K305" s="32" t="s">
        <v>60</v>
      </c>
      <c r="L305" s="134"/>
    </row>
    <row r="306" spans="1:12" ht="60" customHeight="1" x14ac:dyDescent="0.25">
      <c r="A306" s="121">
        <v>252</v>
      </c>
      <c r="B306" s="32" t="s">
        <v>14</v>
      </c>
      <c r="C306" s="32" t="s">
        <v>615</v>
      </c>
      <c r="D306" s="33">
        <v>43412</v>
      </c>
      <c r="E306" s="32">
        <v>4911300116</v>
      </c>
      <c r="F306" s="35" t="s">
        <v>923</v>
      </c>
      <c r="G306" s="68" t="s">
        <v>553</v>
      </c>
      <c r="H306" s="60">
        <v>1718794363001</v>
      </c>
      <c r="I306" s="41">
        <v>196</v>
      </c>
      <c r="J306" s="32" t="s">
        <v>4</v>
      </c>
      <c r="K306" s="32" t="s">
        <v>93</v>
      </c>
      <c r="L306" s="134"/>
    </row>
    <row r="307" spans="1:12" ht="60" customHeight="1" x14ac:dyDescent="0.25">
      <c r="A307" s="121">
        <v>253</v>
      </c>
      <c r="B307" s="32" t="s">
        <v>14</v>
      </c>
      <c r="C307" s="32" t="s">
        <v>616</v>
      </c>
      <c r="D307" s="33">
        <v>43412</v>
      </c>
      <c r="E307" s="32">
        <v>835640011</v>
      </c>
      <c r="F307" s="35" t="s">
        <v>617</v>
      </c>
      <c r="G307" s="68" t="s">
        <v>553</v>
      </c>
      <c r="H307" s="60">
        <v>1718794363001</v>
      </c>
      <c r="I307" s="41">
        <v>145.6</v>
      </c>
      <c r="J307" s="32" t="s">
        <v>4</v>
      </c>
      <c r="K307" s="32" t="s">
        <v>60</v>
      </c>
      <c r="L307" s="134"/>
    </row>
    <row r="308" spans="1:12" ht="60" customHeight="1" x14ac:dyDescent="0.25">
      <c r="A308" s="121">
        <v>254</v>
      </c>
      <c r="B308" s="32" t="s">
        <v>14</v>
      </c>
      <c r="C308" s="32" t="s">
        <v>618</v>
      </c>
      <c r="D308" s="33">
        <v>43412</v>
      </c>
      <c r="E308" s="32">
        <v>4911300116</v>
      </c>
      <c r="F308" s="35" t="s">
        <v>924</v>
      </c>
      <c r="G308" s="68" t="s">
        <v>553</v>
      </c>
      <c r="H308" s="60">
        <v>1718794363001</v>
      </c>
      <c r="I308" s="41">
        <v>96.32</v>
      </c>
      <c r="J308" s="32" t="s">
        <v>4</v>
      </c>
      <c r="K308" s="32" t="s">
        <v>93</v>
      </c>
      <c r="L308" s="134"/>
    </row>
    <row r="309" spans="1:12" ht="60" customHeight="1" x14ac:dyDescent="0.25">
      <c r="A309" s="121">
        <v>255</v>
      </c>
      <c r="B309" s="32" t="s">
        <v>14</v>
      </c>
      <c r="C309" s="32" t="s">
        <v>619</v>
      </c>
      <c r="D309" s="33">
        <v>43412</v>
      </c>
      <c r="E309" s="32">
        <v>835640011</v>
      </c>
      <c r="F309" s="35" t="s">
        <v>620</v>
      </c>
      <c r="G309" s="68" t="s">
        <v>553</v>
      </c>
      <c r="H309" s="60">
        <v>1718794363001</v>
      </c>
      <c r="I309" s="41">
        <v>98.56</v>
      </c>
      <c r="J309" s="32" t="s">
        <v>4</v>
      </c>
      <c r="K309" s="32" t="s">
        <v>60</v>
      </c>
      <c r="L309" s="134"/>
    </row>
    <row r="310" spans="1:12" ht="60" customHeight="1" x14ac:dyDescent="0.25">
      <c r="A310" s="121">
        <v>256</v>
      </c>
      <c r="B310" s="32" t="s">
        <v>14</v>
      </c>
      <c r="C310" s="32" t="s">
        <v>621</v>
      </c>
      <c r="D310" s="33">
        <v>43411</v>
      </c>
      <c r="E310" s="32">
        <v>842200012</v>
      </c>
      <c r="F310" s="35" t="s">
        <v>622</v>
      </c>
      <c r="G310" s="43" t="s">
        <v>46</v>
      </c>
      <c r="H310" s="37">
        <v>1308701752001</v>
      </c>
      <c r="I310" s="41">
        <v>39.200000000000003</v>
      </c>
      <c r="J310" s="32" t="s">
        <v>4</v>
      </c>
      <c r="K310" s="32" t="s">
        <v>60</v>
      </c>
      <c r="L310" s="134"/>
    </row>
    <row r="311" spans="1:12" ht="60" customHeight="1" x14ac:dyDescent="0.25">
      <c r="A311" s="121">
        <v>257</v>
      </c>
      <c r="B311" s="64" t="s">
        <v>14</v>
      </c>
      <c r="C311" s="32" t="s">
        <v>623</v>
      </c>
      <c r="D311" s="33">
        <v>43411</v>
      </c>
      <c r="E311" s="32">
        <v>721120011</v>
      </c>
      <c r="F311" s="35" t="s">
        <v>624</v>
      </c>
      <c r="G311" s="108" t="s">
        <v>17</v>
      </c>
      <c r="H311" s="60">
        <v>1301551113001</v>
      </c>
      <c r="I311" s="41">
        <v>304.64</v>
      </c>
      <c r="J311" s="32" t="s">
        <v>4</v>
      </c>
      <c r="K311" s="32" t="s">
        <v>67</v>
      </c>
      <c r="L311" s="134"/>
    </row>
    <row r="312" spans="1:12" ht="60" customHeight="1" x14ac:dyDescent="0.25">
      <c r="A312" s="121">
        <v>258</v>
      </c>
      <c r="B312" s="64" t="s">
        <v>14</v>
      </c>
      <c r="C312" s="32" t="s">
        <v>625</v>
      </c>
      <c r="D312" s="33">
        <v>43410</v>
      </c>
      <c r="E312" s="32">
        <v>721120011</v>
      </c>
      <c r="F312" s="35" t="s">
        <v>626</v>
      </c>
      <c r="G312" s="108" t="s">
        <v>627</v>
      </c>
      <c r="H312" s="60">
        <v>1301551113001</v>
      </c>
      <c r="I312" s="41">
        <v>470.4</v>
      </c>
      <c r="J312" s="32" t="s">
        <v>4</v>
      </c>
      <c r="K312" s="32" t="s">
        <v>67</v>
      </c>
      <c r="L312" s="134"/>
    </row>
    <row r="313" spans="1:12" ht="60" customHeight="1" x14ac:dyDescent="0.25">
      <c r="A313" s="121">
        <v>259</v>
      </c>
      <c r="B313" s="32" t="s">
        <v>14</v>
      </c>
      <c r="C313" s="32" t="s">
        <v>628</v>
      </c>
      <c r="D313" s="33">
        <v>43409</v>
      </c>
      <c r="E313" s="32">
        <v>835640011</v>
      </c>
      <c r="F313" s="35" t="s">
        <v>629</v>
      </c>
      <c r="G313" s="68" t="s">
        <v>178</v>
      </c>
      <c r="H313" s="60">
        <v>1723807770001</v>
      </c>
      <c r="I313" s="41">
        <v>60</v>
      </c>
      <c r="J313" s="32" t="s">
        <v>4</v>
      </c>
      <c r="K313" s="32" t="s">
        <v>60</v>
      </c>
      <c r="L313" s="134"/>
    </row>
    <row r="314" spans="1:12" ht="60" customHeight="1" x14ac:dyDescent="0.25">
      <c r="A314" s="121">
        <v>260</v>
      </c>
      <c r="B314" s="32" t="s">
        <v>14</v>
      </c>
      <c r="C314" s="32" t="s">
        <v>630</v>
      </c>
      <c r="D314" s="33">
        <v>43409</v>
      </c>
      <c r="E314" s="32">
        <v>835640011</v>
      </c>
      <c r="F314" s="35" t="s">
        <v>631</v>
      </c>
      <c r="G314" s="68" t="s">
        <v>178</v>
      </c>
      <c r="H314" s="60">
        <v>1723807770001</v>
      </c>
      <c r="I314" s="41">
        <v>53</v>
      </c>
      <c r="J314" s="32" t="s">
        <v>4</v>
      </c>
      <c r="K314" s="32" t="s">
        <v>60</v>
      </c>
      <c r="L314" s="134"/>
    </row>
    <row r="315" spans="1:12" ht="60" customHeight="1" x14ac:dyDescent="0.25">
      <c r="A315" s="121">
        <v>261</v>
      </c>
      <c r="B315" s="32" t="s">
        <v>14</v>
      </c>
      <c r="C315" s="32" t="s">
        <v>632</v>
      </c>
      <c r="D315" s="33">
        <v>43409</v>
      </c>
      <c r="E315" s="32">
        <v>835640011</v>
      </c>
      <c r="F315" s="35" t="s">
        <v>633</v>
      </c>
      <c r="G315" s="68" t="s">
        <v>178</v>
      </c>
      <c r="H315" s="60">
        <v>1723807770001</v>
      </c>
      <c r="I315" s="41">
        <v>41</v>
      </c>
      <c r="J315" s="32" t="s">
        <v>4</v>
      </c>
      <c r="K315" s="32" t="s">
        <v>60</v>
      </c>
      <c r="L315" s="134"/>
    </row>
    <row r="316" spans="1:12" ht="60" customHeight="1" x14ac:dyDescent="0.25">
      <c r="A316" s="121">
        <v>262</v>
      </c>
      <c r="B316" s="64" t="s">
        <v>14</v>
      </c>
      <c r="C316" s="32" t="s">
        <v>634</v>
      </c>
      <c r="D316" s="33">
        <v>43411</v>
      </c>
      <c r="E316" s="32">
        <v>721120011</v>
      </c>
      <c r="F316" s="34" t="s">
        <v>635</v>
      </c>
      <c r="G316" s="108" t="s">
        <v>20</v>
      </c>
      <c r="H316" s="60">
        <v>1301939425001</v>
      </c>
      <c r="I316" s="41">
        <v>134.4</v>
      </c>
      <c r="J316" s="32" t="s">
        <v>4</v>
      </c>
      <c r="K316" s="32" t="s">
        <v>67</v>
      </c>
      <c r="L316" s="134"/>
    </row>
    <row r="317" spans="1:12" ht="60" customHeight="1" x14ac:dyDescent="0.25">
      <c r="A317" s="121">
        <v>263</v>
      </c>
      <c r="B317" s="64" t="s">
        <v>0</v>
      </c>
      <c r="C317" s="32" t="s">
        <v>636</v>
      </c>
      <c r="D317" s="33">
        <v>43427</v>
      </c>
      <c r="E317" s="32">
        <v>4299217233</v>
      </c>
      <c r="F317" s="103" t="s">
        <v>637</v>
      </c>
      <c r="G317" s="138" t="s">
        <v>116</v>
      </c>
      <c r="H317" s="60">
        <v>1712978806001</v>
      </c>
      <c r="I317" s="41">
        <v>89.35</v>
      </c>
      <c r="J317" s="32" t="s">
        <v>4</v>
      </c>
      <c r="K317" s="32" t="s">
        <v>67</v>
      </c>
      <c r="L317" s="134"/>
    </row>
    <row r="318" spans="1:12" ht="60" customHeight="1" x14ac:dyDescent="0.25">
      <c r="A318" s="121">
        <v>264</v>
      </c>
      <c r="B318" s="32" t="s">
        <v>14</v>
      </c>
      <c r="C318" s="32" t="s">
        <v>638</v>
      </c>
      <c r="D318" s="33">
        <v>43375</v>
      </c>
      <c r="E318" s="32">
        <v>835640011</v>
      </c>
      <c r="F318" s="35" t="s">
        <v>639</v>
      </c>
      <c r="G318" s="68" t="s">
        <v>196</v>
      </c>
      <c r="H318" s="60">
        <v>1300407879001</v>
      </c>
      <c r="I318" s="139">
        <v>50.44</v>
      </c>
      <c r="J318" s="32" t="s">
        <v>4</v>
      </c>
      <c r="K318" s="32" t="s">
        <v>60</v>
      </c>
      <c r="L318" s="134"/>
    </row>
    <row r="319" spans="1:12" ht="60" customHeight="1" x14ac:dyDescent="0.25">
      <c r="A319" s="121">
        <v>265</v>
      </c>
      <c r="B319" s="32" t="s">
        <v>14</v>
      </c>
      <c r="C319" s="32" t="s">
        <v>640</v>
      </c>
      <c r="D319" s="33">
        <v>43355</v>
      </c>
      <c r="E319" s="32">
        <v>835640011</v>
      </c>
      <c r="F319" s="35" t="s">
        <v>641</v>
      </c>
      <c r="G319" s="68" t="s">
        <v>196</v>
      </c>
      <c r="H319" s="60">
        <v>1300407879001</v>
      </c>
      <c r="I319" s="139">
        <v>77.06</v>
      </c>
      <c r="J319" s="32" t="s">
        <v>4</v>
      </c>
      <c r="K319" s="32" t="s">
        <v>60</v>
      </c>
      <c r="L319" s="134"/>
    </row>
    <row r="320" spans="1:12" ht="60" customHeight="1" x14ac:dyDescent="0.25">
      <c r="A320" s="121">
        <v>266</v>
      </c>
      <c r="B320" s="32" t="s">
        <v>14</v>
      </c>
      <c r="C320" s="32" t="s">
        <v>642</v>
      </c>
      <c r="D320" s="33">
        <v>43328</v>
      </c>
      <c r="E320" s="32">
        <v>835640011</v>
      </c>
      <c r="F320" s="35" t="s">
        <v>643</v>
      </c>
      <c r="G320" s="68" t="s">
        <v>196</v>
      </c>
      <c r="H320" s="60">
        <v>1300407879001</v>
      </c>
      <c r="I320" s="139">
        <v>47.9</v>
      </c>
      <c r="J320" s="32" t="s">
        <v>4</v>
      </c>
      <c r="K320" s="32" t="s">
        <v>60</v>
      </c>
      <c r="L320" s="134"/>
    </row>
    <row r="321" spans="1:12" ht="60" customHeight="1" x14ac:dyDescent="0.25">
      <c r="A321" s="121"/>
      <c r="B321" s="32" t="s">
        <v>14</v>
      </c>
      <c r="C321" s="32" t="s">
        <v>644</v>
      </c>
      <c r="D321" s="33">
        <v>43325</v>
      </c>
      <c r="E321" s="32">
        <v>835640011</v>
      </c>
      <c r="F321" s="35" t="s">
        <v>645</v>
      </c>
      <c r="G321" s="68" t="s">
        <v>196</v>
      </c>
      <c r="H321" s="60">
        <v>1300407879001</v>
      </c>
      <c r="I321" s="139">
        <v>307.89</v>
      </c>
      <c r="J321" s="32" t="s">
        <v>4</v>
      </c>
      <c r="K321" s="32" t="s">
        <v>60</v>
      </c>
      <c r="L321" s="134"/>
    </row>
    <row r="322" spans="1:12" ht="60" customHeight="1" x14ac:dyDescent="0.25">
      <c r="A322" s="121">
        <v>267</v>
      </c>
      <c r="B322" s="32" t="s">
        <v>14</v>
      </c>
      <c r="C322" s="32" t="s">
        <v>646</v>
      </c>
      <c r="D322" s="33">
        <v>43326</v>
      </c>
      <c r="E322" s="32">
        <v>835640011</v>
      </c>
      <c r="F322" s="35" t="s">
        <v>647</v>
      </c>
      <c r="G322" s="68" t="s">
        <v>196</v>
      </c>
      <c r="H322" s="60">
        <v>1300407879001</v>
      </c>
      <c r="I322" s="139">
        <v>150.88999999999999</v>
      </c>
      <c r="J322" s="32" t="s">
        <v>4</v>
      </c>
      <c r="K322" s="32" t="s">
        <v>60</v>
      </c>
      <c r="L322" s="134"/>
    </row>
    <row r="323" spans="1:12" ht="60" customHeight="1" x14ac:dyDescent="0.25">
      <c r="A323" s="121">
        <v>268</v>
      </c>
      <c r="B323" s="64" t="s">
        <v>0</v>
      </c>
      <c r="C323" s="64" t="s">
        <v>648</v>
      </c>
      <c r="D323" s="33">
        <v>43454</v>
      </c>
      <c r="E323" s="37">
        <v>429921113</v>
      </c>
      <c r="F323" s="34" t="s">
        <v>649</v>
      </c>
      <c r="G323" s="43" t="s">
        <v>650</v>
      </c>
      <c r="H323" s="65">
        <v>1712978806001</v>
      </c>
      <c r="I323" s="140">
        <v>150</v>
      </c>
      <c r="J323" s="32" t="s">
        <v>4</v>
      </c>
      <c r="K323" s="32" t="s">
        <v>651</v>
      </c>
      <c r="L323" s="134"/>
    </row>
    <row r="324" spans="1:12" ht="60" customHeight="1" x14ac:dyDescent="0.25">
      <c r="A324" s="121">
        <v>267</v>
      </c>
      <c r="B324" s="64" t="s">
        <v>0</v>
      </c>
      <c r="C324" s="64" t="s">
        <v>652</v>
      </c>
      <c r="D324" s="33">
        <v>43453</v>
      </c>
      <c r="E324" s="37">
        <v>871540013</v>
      </c>
      <c r="F324" s="35" t="s">
        <v>653</v>
      </c>
      <c r="G324" s="43" t="s">
        <v>654</v>
      </c>
      <c r="H324" s="65">
        <v>992216964001</v>
      </c>
      <c r="I324" s="140">
        <v>626.09</v>
      </c>
      <c r="J324" s="32" t="s">
        <v>4</v>
      </c>
      <c r="K324" s="32" t="s">
        <v>60</v>
      </c>
      <c r="L324" s="134"/>
    </row>
    <row r="325" spans="1:12" ht="60" customHeight="1" x14ac:dyDescent="0.25">
      <c r="A325" s="121"/>
      <c r="B325" s="64" t="s">
        <v>0</v>
      </c>
      <c r="C325" s="64" t="s">
        <v>655</v>
      </c>
      <c r="D325" s="33">
        <v>43453</v>
      </c>
      <c r="E325" s="37">
        <v>871540013</v>
      </c>
      <c r="F325" s="35" t="s">
        <v>656</v>
      </c>
      <c r="G325" s="43" t="s">
        <v>654</v>
      </c>
      <c r="H325" s="65">
        <v>992216964001</v>
      </c>
      <c r="I325" s="140">
        <v>883.67</v>
      </c>
      <c r="J325" s="32" t="s">
        <v>4</v>
      </c>
      <c r="K325" s="32" t="s">
        <v>60</v>
      </c>
      <c r="L325" s="134"/>
    </row>
    <row r="326" spans="1:12" ht="60" customHeight="1" x14ac:dyDescent="0.25">
      <c r="A326" s="121">
        <v>268</v>
      </c>
      <c r="B326" s="32" t="s">
        <v>0</v>
      </c>
      <c r="C326" s="32" t="s">
        <v>657</v>
      </c>
      <c r="D326" s="33">
        <v>43448</v>
      </c>
      <c r="E326" s="32">
        <v>731230012</v>
      </c>
      <c r="F326" s="35" t="s">
        <v>658</v>
      </c>
      <c r="G326" s="68" t="s">
        <v>88</v>
      </c>
      <c r="H326" s="60">
        <v>1790189163001</v>
      </c>
      <c r="I326" s="41">
        <v>1481.19</v>
      </c>
      <c r="J326" s="32" t="s">
        <v>4</v>
      </c>
      <c r="K326" s="32" t="s">
        <v>60</v>
      </c>
      <c r="L326" s="134"/>
    </row>
    <row r="327" spans="1:12" ht="60" customHeight="1" x14ac:dyDescent="0.25">
      <c r="A327" s="121">
        <v>269</v>
      </c>
      <c r="B327" s="64" t="s">
        <v>0</v>
      </c>
      <c r="C327" s="95" t="s">
        <v>659</v>
      </c>
      <c r="D327" s="33">
        <v>43446</v>
      </c>
      <c r="E327" s="37">
        <v>282231421</v>
      </c>
      <c r="F327" s="35" t="s">
        <v>660</v>
      </c>
      <c r="G327" s="43" t="s">
        <v>661</v>
      </c>
      <c r="H327" s="65">
        <v>905075859001</v>
      </c>
      <c r="I327" s="140">
        <v>1486.4</v>
      </c>
      <c r="J327" s="32" t="s">
        <v>4</v>
      </c>
      <c r="K327" s="32" t="s">
        <v>64</v>
      </c>
      <c r="L327" s="134"/>
    </row>
    <row r="328" spans="1:12" ht="60" customHeight="1" x14ac:dyDescent="0.25">
      <c r="A328" s="121">
        <v>270</v>
      </c>
      <c r="B328" s="64" t="s">
        <v>0</v>
      </c>
      <c r="C328" s="95" t="s">
        <v>662</v>
      </c>
      <c r="D328" s="33">
        <v>43446</v>
      </c>
      <c r="E328" s="37">
        <v>481500217</v>
      </c>
      <c r="F328" s="35" t="s">
        <v>663</v>
      </c>
      <c r="G328" s="43" t="s">
        <v>661</v>
      </c>
      <c r="H328" s="65">
        <v>905075859001</v>
      </c>
      <c r="I328" s="140">
        <v>1500.8</v>
      </c>
      <c r="J328" s="32" t="s">
        <v>4</v>
      </c>
      <c r="K328" s="32" t="s">
        <v>64</v>
      </c>
      <c r="L328" s="134"/>
    </row>
    <row r="329" spans="1:12" ht="60" customHeight="1" x14ac:dyDescent="0.25">
      <c r="A329" s="121">
        <v>271</v>
      </c>
      <c r="B329" s="64" t="s">
        <v>0</v>
      </c>
      <c r="C329" s="95" t="s">
        <v>664</v>
      </c>
      <c r="D329" s="33">
        <v>43446</v>
      </c>
      <c r="E329" s="37">
        <v>271900214</v>
      </c>
      <c r="F329" s="35" t="s">
        <v>665</v>
      </c>
      <c r="G329" s="43" t="s">
        <v>666</v>
      </c>
      <c r="H329" s="65">
        <v>1712302767001</v>
      </c>
      <c r="I329" s="140">
        <v>1359.99</v>
      </c>
      <c r="J329" s="32" t="s">
        <v>4</v>
      </c>
      <c r="K329" s="32" t="s">
        <v>60</v>
      </c>
      <c r="L329" s="134"/>
    </row>
    <row r="330" spans="1:12" ht="60" customHeight="1" x14ac:dyDescent="0.25">
      <c r="A330" s="121">
        <v>272</v>
      </c>
      <c r="B330" s="64" t="s">
        <v>0</v>
      </c>
      <c r="C330" s="95" t="s">
        <v>667</v>
      </c>
      <c r="D330" s="33">
        <v>43446</v>
      </c>
      <c r="E330" s="37">
        <v>282231421</v>
      </c>
      <c r="F330" s="35" t="s">
        <v>668</v>
      </c>
      <c r="G330" s="43" t="s">
        <v>669</v>
      </c>
      <c r="H330" s="65">
        <v>1717383457001</v>
      </c>
      <c r="I330" s="140">
        <v>179.13</v>
      </c>
      <c r="J330" s="32" t="s">
        <v>4</v>
      </c>
      <c r="K330" s="32" t="s">
        <v>64</v>
      </c>
      <c r="L330" s="134"/>
    </row>
    <row r="331" spans="1:12" ht="60" customHeight="1" x14ac:dyDescent="0.25">
      <c r="A331" s="121">
        <v>273</v>
      </c>
      <c r="B331" s="64" t="s">
        <v>0</v>
      </c>
      <c r="C331" s="95" t="s">
        <v>670</v>
      </c>
      <c r="D331" s="33">
        <v>43446</v>
      </c>
      <c r="E331" s="37">
        <v>4612200118</v>
      </c>
      <c r="F331" s="35" t="s">
        <v>671</v>
      </c>
      <c r="G331" s="43" t="s">
        <v>672</v>
      </c>
      <c r="H331" s="65">
        <v>2390023467001</v>
      </c>
      <c r="I331" s="140">
        <v>399.99</v>
      </c>
      <c r="J331" s="32" t="s">
        <v>4</v>
      </c>
      <c r="K331" s="32" t="s">
        <v>64</v>
      </c>
      <c r="L331" s="134"/>
    </row>
    <row r="332" spans="1:12" ht="60" customHeight="1" x14ac:dyDescent="0.25">
      <c r="A332" s="121">
        <v>274</v>
      </c>
      <c r="B332" s="64" t="s">
        <v>0</v>
      </c>
      <c r="C332" s="95" t="s">
        <v>673</v>
      </c>
      <c r="D332" s="33">
        <v>43445</v>
      </c>
      <c r="E332" s="37">
        <v>871410011</v>
      </c>
      <c r="F332" s="35" t="s">
        <v>674</v>
      </c>
      <c r="G332" s="43" t="s">
        <v>675</v>
      </c>
      <c r="H332" s="65">
        <v>501687370001</v>
      </c>
      <c r="I332" s="140">
        <v>7807.15</v>
      </c>
      <c r="J332" s="32" t="s">
        <v>4</v>
      </c>
      <c r="K332" s="32" t="s">
        <v>676</v>
      </c>
      <c r="L332" s="134"/>
    </row>
    <row r="333" spans="1:12" ht="60" customHeight="1" x14ac:dyDescent="0.25">
      <c r="A333" s="121">
        <v>275</v>
      </c>
      <c r="B333" s="64" t="s">
        <v>0</v>
      </c>
      <c r="C333" s="95" t="s">
        <v>677</v>
      </c>
      <c r="D333" s="33">
        <v>43445</v>
      </c>
      <c r="E333" s="37">
        <v>4612200118</v>
      </c>
      <c r="F333" s="35" t="s">
        <v>678</v>
      </c>
      <c r="G333" s="43" t="s">
        <v>679</v>
      </c>
      <c r="H333" s="65">
        <v>1721269452001</v>
      </c>
      <c r="I333" s="140">
        <v>399.97</v>
      </c>
      <c r="J333" s="32" t="s">
        <v>4</v>
      </c>
      <c r="K333" s="32" t="s">
        <v>64</v>
      </c>
      <c r="L333" s="134"/>
    </row>
    <row r="334" spans="1:12" ht="60" customHeight="1" x14ac:dyDescent="0.25">
      <c r="A334" s="121">
        <v>276</v>
      </c>
      <c r="B334" s="32" t="s">
        <v>0</v>
      </c>
      <c r="C334" s="64" t="s">
        <v>680</v>
      </c>
      <c r="D334" s="32" t="s">
        <v>681</v>
      </c>
      <c r="E334" s="93">
        <v>464200011</v>
      </c>
      <c r="F334" s="35" t="s">
        <v>682</v>
      </c>
      <c r="G334" s="43" t="s">
        <v>683</v>
      </c>
      <c r="H334" s="65">
        <v>704180058001</v>
      </c>
      <c r="I334" s="140">
        <v>100</v>
      </c>
      <c r="J334" s="32" t="s">
        <v>4</v>
      </c>
      <c r="K334" s="32" t="s">
        <v>684</v>
      </c>
      <c r="L334" s="134"/>
    </row>
    <row r="335" spans="1:12" ht="60" customHeight="1" x14ac:dyDescent="0.25">
      <c r="A335" s="121">
        <v>277</v>
      </c>
      <c r="B335" s="32" t="s">
        <v>0</v>
      </c>
      <c r="C335" s="64" t="s">
        <v>685</v>
      </c>
      <c r="D335" s="32" t="s">
        <v>681</v>
      </c>
      <c r="E335" s="93">
        <v>432540012</v>
      </c>
      <c r="F335" s="35" t="s">
        <v>686</v>
      </c>
      <c r="G335" s="43" t="s">
        <v>687</v>
      </c>
      <c r="H335" s="65">
        <v>1714178991001</v>
      </c>
      <c r="I335" s="140">
        <v>100</v>
      </c>
      <c r="J335" s="32" t="s">
        <v>4</v>
      </c>
      <c r="K335" s="32" t="s">
        <v>64</v>
      </c>
      <c r="L335" s="134"/>
    </row>
    <row r="336" spans="1:12" ht="60" customHeight="1" x14ac:dyDescent="0.25">
      <c r="A336" s="121">
        <v>278</v>
      </c>
      <c r="B336" s="32" t="s">
        <v>0</v>
      </c>
      <c r="C336" s="32" t="s">
        <v>688</v>
      </c>
      <c r="D336" s="33">
        <v>43445</v>
      </c>
      <c r="E336" s="32">
        <v>333100013</v>
      </c>
      <c r="F336" s="35" t="s">
        <v>689</v>
      </c>
      <c r="G336" s="68" t="s">
        <v>23</v>
      </c>
      <c r="H336" s="60">
        <v>601975972001</v>
      </c>
      <c r="I336" s="41">
        <v>1781.74</v>
      </c>
      <c r="J336" s="32" t="s">
        <v>4</v>
      </c>
      <c r="K336" s="32" t="s">
        <v>74</v>
      </c>
      <c r="L336" s="134"/>
    </row>
    <row r="337" spans="1:12" ht="60" customHeight="1" x14ac:dyDescent="0.25">
      <c r="A337" s="121">
        <v>279</v>
      </c>
      <c r="B337" s="32" t="s">
        <v>0</v>
      </c>
      <c r="C337" s="32" t="s">
        <v>690</v>
      </c>
      <c r="D337" s="33">
        <v>43445</v>
      </c>
      <c r="E337" s="32">
        <v>333100013</v>
      </c>
      <c r="F337" s="35" t="s">
        <v>689</v>
      </c>
      <c r="G337" s="68" t="s">
        <v>23</v>
      </c>
      <c r="H337" s="60">
        <v>601975972001</v>
      </c>
      <c r="I337" s="41">
        <v>184.68</v>
      </c>
      <c r="J337" s="32" t="s">
        <v>4</v>
      </c>
      <c r="K337" s="32" t="s">
        <v>74</v>
      </c>
      <c r="L337" s="134"/>
    </row>
    <row r="338" spans="1:12" ht="60" customHeight="1" x14ac:dyDescent="0.25">
      <c r="A338" s="121">
        <v>280</v>
      </c>
      <c r="B338" s="32" t="s">
        <v>0</v>
      </c>
      <c r="C338" s="32" t="s">
        <v>691</v>
      </c>
      <c r="D338" s="33">
        <v>43445</v>
      </c>
      <c r="E338" s="32">
        <v>333100013</v>
      </c>
      <c r="F338" s="35" t="s">
        <v>689</v>
      </c>
      <c r="G338" s="68" t="s">
        <v>23</v>
      </c>
      <c r="H338" s="60">
        <v>601975972001</v>
      </c>
      <c r="I338" s="41">
        <v>586.07000000000005</v>
      </c>
      <c r="J338" s="32" t="s">
        <v>4</v>
      </c>
      <c r="K338" s="32" t="s">
        <v>74</v>
      </c>
      <c r="L338" s="134"/>
    </row>
    <row r="339" spans="1:12" ht="60" customHeight="1" x14ac:dyDescent="0.25">
      <c r="A339" s="121">
        <v>281</v>
      </c>
      <c r="B339" s="64"/>
      <c r="C339" s="64">
        <v>677</v>
      </c>
      <c r="D339" s="33">
        <v>43445</v>
      </c>
      <c r="E339" s="37">
        <v>852300011</v>
      </c>
      <c r="F339" s="35" t="s">
        <v>692</v>
      </c>
      <c r="G339" s="68" t="s">
        <v>161</v>
      </c>
      <c r="H339" s="60">
        <v>1312205584001</v>
      </c>
      <c r="I339" s="41">
        <v>179.2</v>
      </c>
      <c r="J339" s="32" t="s">
        <v>4</v>
      </c>
      <c r="K339" s="32" t="s">
        <v>60</v>
      </c>
      <c r="L339" s="134"/>
    </row>
    <row r="340" spans="1:12" ht="60" customHeight="1" x14ac:dyDescent="0.25">
      <c r="A340" s="121">
        <v>282</v>
      </c>
      <c r="B340" s="32" t="s">
        <v>0</v>
      </c>
      <c r="C340" s="95" t="s">
        <v>693</v>
      </c>
      <c r="D340" s="33">
        <v>43444</v>
      </c>
      <c r="E340" s="37">
        <v>859901911</v>
      </c>
      <c r="F340" s="35" t="s">
        <v>694</v>
      </c>
      <c r="G340" s="43" t="s">
        <v>695</v>
      </c>
      <c r="H340" s="65">
        <v>1306422633001</v>
      </c>
      <c r="I340" s="140">
        <v>983.88</v>
      </c>
      <c r="J340" s="32" t="s">
        <v>4</v>
      </c>
      <c r="K340" s="32" t="s">
        <v>696</v>
      </c>
      <c r="L340" s="134"/>
    </row>
    <row r="341" spans="1:12" ht="60" customHeight="1" x14ac:dyDescent="0.25">
      <c r="A341" s="121">
        <v>283</v>
      </c>
      <c r="B341" s="64"/>
      <c r="C341" s="64" t="s">
        <v>697</v>
      </c>
      <c r="D341" s="33">
        <v>43444</v>
      </c>
      <c r="E341" s="37">
        <v>333800211</v>
      </c>
      <c r="F341" s="35" t="s">
        <v>698</v>
      </c>
      <c r="G341" s="43" t="s">
        <v>699</v>
      </c>
      <c r="H341" s="65">
        <v>1307324846001</v>
      </c>
      <c r="I341" s="140">
        <v>224.51</v>
      </c>
      <c r="J341" s="32" t="s">
        <v>4</v>
      </c>
      <c r="K341" s="32" t="s">
        <v>74</v>
      </c>
      <c r="L341" s="134"/>
    </row>
    <row r="342" spans="1:12" ht="60" customHeight="1" x14ac:dyDescent="0.25">
      <c r="A342" s="121">
        <v>284</v>
      </c>
      <c r="B342" s="64" t="s">
        <v>0</v>
      </c>
      <c r="C342" s="64" t="s">
        <v>700</v>
      </c>
      <c r="D342" s="33">
        <v>43444</v>
      </c>
      <c r="E342" s="37">
        <v>871410032</v>
      </c>
      <c r="F342" s="35" t="s">
        <v>701</v>
      </c>
      <c r="G342" s="43" t="s">
        <v>77</v>
      </c>
      <c r="H342" s="65">
        <v>1713451217001</v>
      </c>
      <c r="I342" s="140">
        <v>98.56</v>
      </c>
      <c r="J342" s="32" t="s">
        <v>4</v>
      </c>
      <c r="K342" s="32" t="s">
        <v>60</v>
      </c>
      <c r="L342" s="134"/>
    </row>
    <row r="343" spans="1:12" ht="60" customHeight="1" x14ac:dyDescent="0.25">
      <c r="A343" s="121">
        <v>285</v>
      </c>
      <c r="B343" s="64"/>
      <c r="C343" s="64" t="s">
        <v>702</v>
      </c>
      <c r="D343" s="33">
        <v>43444</v>
      </c>
      <c r="E343" s="37">
        <v>4315100120</v>
      </c>
      <c r="F343" s="35" t="s">
        <v>698</v>
      </c>
      <c r="G343" s="43" t="s">
        <v>699</v>
      </c>
      <c r="H343" s="65">
        <v>1307324846001</v>
      </c>
      <c r="I343" s="140">
        <v>656.38</v>
      </c>
      <c r="J343" s="32" t="s">
        <v>4</v>
      </c>
      <c r="K343" s="32" t="s">
        <v>74</v>
      </c>
      <c r="L343" s="134"/>
    </row>
    <row r="344" spans="1:12" ht="85.5" customHeight="1" x14ac:dyDescent="0.25">
      <c r="A344" s="121">
        <v>286</v>
      </c>
      <c r="B344" s="64" t="s">
        <v>14</v>
      </c>
      <c r="C344" s="32" t="s">
        <v>703</v>
      </c>
      <c r="D344" s="33">
        <v>43412</v>
      </c>
      <c r="E344" s="32">
        <v>721120011</v>
      </c>
      <c r="F344" s="35" t="s">
        <v>925</v>
      </c>
      <c r="G344" s="108" t="s">
        <v>26</v>
      </c>
      <c r="H344" s="60">
        <v>1313249490001</v>
      </c>
      <c r="I344" s="41">
        <v>784</v>
      </c>
      <c r="J344" s="32" t="s">
        <v>4</v>
      </c>
      <c r="K344" s="32" t="s">
        <v>67</v>
      </c>
      <c r="L344" s="134"/>
    </row>
    <row r="345" spans="1:12" s="104" customFormat="1" ht="60" customHeight="1" x14ac:dyDescent="0.25">
      <c r="A345" s="121">
        <v>287</v>
      </c>
      <c r="B345" s="36" t="s">
        <v>798</v>
      </c>
      <c r="C345" s="32" t="s">
        <v>799</v>
      </c>
      <c r="D345" s="33">
        <v>43457</v>
      </c>
      <c r="E345" s="32">
        <v>871540013</v>
      </c>
      <c r="F345" s="35" t="s">
        <v>800</v>
      </c>
      <c r="G345" s="108" t="s">
        <v>801</v>
      </c>
      <c r="H345" s="60">
        <v>922559711001</v>
      </c>
      <c r="I345" s="41">
        <v>1405.6</v>
      </c>
      <c r="J345" s="32" t="s">
        <v>4</v>
      </c>
      <c r="K345" s="32"/>
      <c r="L345" s="134"/>
    </row>
    <row r="346" spans="1:12" s="104" customFormat="1" ht="60" customHeight="1" x14ac:dyDescent="0.25">
      <c r="A346" s="121"/>
      <c r="B346" s="36" t="s">
        <v>798</v>
      </c>
      <c r="C346" s="32" t="s">
        <v>802</v>
      </c>
      <c r="D346" s="33">
        <v>43457</v>
      </c>
      <c r="E346" s="32">
        <v>871540013</v>
      </c>
      <c r="F346" s="35" t="s">
        <v>800</v>
      </c>
      <c r="G346" s="108" t="s">
        <v>801</v>
      </c>
      <c r="H346" s="60">
        <v>922559711001</v>
      </c>
      <c r="I346" s="41">
        <v>688.8</v>
      </c>
      <c r="J346" s="32" t="s">
        <v>4</v>
      </c>
      <c r="K346" s="32"/>
      <c r="L346" s="134"/>
    </row>
    <row r="347" spans="1:12" s="104" customFormat="1" ht="60" customHeight="1" x14ac:dyDescent="0.25">
      <c r="A347" s="121"/>
      <c r="B347" s="36" t="s">
        <v>798</v>
      </c>
      <c r="C347" s="32" t="s">
        <v>803</v>
      </c>
      <c r="D347" s="33">
        <v>43457</v>
      </c>
      <c r="E347" s="32">
        <v>871540013</v>
      </c>
      <c r="F347" s="35" t="s">
        <v>804</v>
      </c>
      <c r="G347" s="108" t="s">
        <v>801</v>
      </c>
      <c r="H347" s="60">
        <v>922559711001</v>
      </c>
      <c r="I347" s="41">
        <v>492.8</v>
      </c>
      <c r="J347" s="32" t="s">
        <v>4</v>
      </c>
      <c r="K347" s="32"/>
      <c r="L347" s="134"/>
    </row>
    <row r="348" spans="1:12" ht="60" customHeight="1" x14ac:dyDescent="0.25">
      <c r="A348" s="121">
        <v>288</v>
      </c>
      <c r="B348" s="32" t="s">
        <v>0</v>
      </c>
      <c r="C348" s="64" t="s">
        <v>704</v>
      </c>
      <c r="D348" s="33">
        <v>43440</v>
      </c>
      <c r="E348" s="37">
        <v>354400111</v>
      </c>
      <c r="F348" s="35" t="s">
        <v>705</v>
      </c>
      <c r="G348" s="43" t="s">
        <v>113</v>
      </c>
      <c r="H348" s="65">
        <v>1792128447001</v>
      </c>
      <c r="I348" s="140">
        <v>7799.99</v>
      </c>
      <c r="J348" s="32" t="s">
        <v>4</v>
      </c>
      <c r="K348" s="32" t="s">
        <v>64</v>
      </c>
      <c r="L348" s="134"/>
    </row>
    <row r="349" spans="1:12" ht="60" customHeight="1" x14ac:dyDescent="0.25">
      <c r="A349" s="121">
        <v>289</v>
      </c>
      <c r="B349" s="64" t="s">
        <v>0</v>
      </c>
      <c r="C349" s="64" t="s">
        <v>706</v>
      </c>
      <c r="D349" s="33">
        <v>43439</v>
      </c>
      <c r="E349" s="37">
        <v>871410032</v>
      </c>
      <c r="F349" s="35" t="s">
        <v>707</v>
      </c>
      <c r="G349" s="43" t="s">
        <v>77</v>
      </c>
      <c r="H349" s="65">
        <v>1713451217001</v>
      </c>
      <c r="I349" s="140">
        <v>62.72</v>
      </c>
      <c r="J349" s="32" t="s">
        <v>4</v>
      </c>
      <c r="K349" s="32" t="s">
        <v>60</v>
      </c>
      <c r="L349" s="134"/>
    </row>
    <row r="350" spans="1:12" ht="60" customHeight="1" x14ac:dyDescent="0.25">
      <c r="A350" s="121">
        <v>290</v>
      </c>
      <c r="B350" s="32" t="s">
        <v>0</v>
      </c>
      <c r="C350" s="32" t="s">
        <v>708</v>
      </c>
      <c r="D350" s="33">
        <v>43439</v>
      </c>
      <c r="E350" s="32">
        <v>333100013</v>
      </c>
      <c r="F350" s="35" t="s">
        <v>709</v>
      </c>
      <c r="G350" s="68" t="s">
        <v>23</v>
      </c>
      <c r="H350" s="60">
        <v>601975972001</v>
      </c>
      <c r="I350" s="41">
        <v>618.26</v>
      </c>
      <c r="J350" s="32" t="s">
        <v>4</v>
      </c>
      <c r="K350" s="32" t="s">
        <v>74</v>
      </c>
      <c r="L350" s="134"/>
    </row>
    <row r="351" spans="1:12" ht="60" customHeight="1" x14ac:dyDescent="0.25">
      <c r="A351" s="121">
        <v>291</v>
      </c>
      <c r="B351" s="64" t="s">
        <v>14</v>
      </c>
      <c r="C351" s="64" t="s">
        <v>710</v>
      </c>
      <c r="D351" s="33">
        <v>43438</v>
      </c>
      <c r="E351" s="32">
        <v>333100013</v>
      </c>
      <c r="F351" s="35" t="s">
        <v>711</v>
      </c>
      <c r="G351" s="43" t="s">
        <v>132</v>
      </c>
      <c r="H351" s="65">
        <v>1391782918001</v>
      </c>
      <c r="I351" s="140">
        <v>458.3</v>
      </c>
      <c r="J351" s="32" t="s">
        <v>4</v>
      </c>
      <c r="K351" s="32" t="s">
        <v>74</v>
      </c>
      <c r="L351" s="134"/>
    </row>
    <row r="352" spans="1:12" ht="60" customHeight="1" x14ac:dyDescent="0.25">
      <c r="A352" s="121">
        <v>292</v>
      </c>
      <c r="B352" s="32" t="s">
        <v>14</v>
      </c>
      <c r="C352" s="32" t="s">
        <v>712</v>
      </c>
      <c r="D352" s="33">
        <v>43438</v>
      </c>
      <c r="E352" s="32">
        <v>4911300116</v>
      </c>
      <c r="F352" s="35" t="s">
        <v>926</v>
      </c>
      <c r="G352" s="68" t="s">
        <v>553</v>
      </c>
      <c r="H352" s="60">
        <v>1718794363001</v>
      </c>
      <c r="I352" s="41">
        <v>162.4</v>
      </c>
      <c r="J352" s="32" t="s">
        <v>4</v>
      </c>
      <c r="K352" s="32" t="s">
        <v>93</v>
      </c>
      <c r="L352" s="134"/>
    </row>
    <row r="353" spans="1:12" ht="60" customHeight="1" x14ac:dyDescent="0.25">
      <c r="A353" s="121">
        <v>293</v>
      </c>
      <c r="B353" s="32" t="s">
        <v>14</v>
      </c>
      <c r="C353" s="32" t="s">
        <v>713</v>
      </c>
      <c r="D353" s="33">
        <v>43438</v>
      </c>
      <c r="E353" s="32">
        <v>333100013</v>
      </c>
      <c r="F353" s="35" t="s">
        <v>714</v>
      </c>
      <c r="G353" s="68" t="s">
        <v>73</v>
      </c>
      <c r="H353" s="37">
        <v>1704173291001</v>
      </c>
      <c r="I353" s="41">
        <v>329.72</v>
      </c>
      <c r="J353" s="32" t="s">
        <v>4</v>
      </c>
      <c r="K353" s="32" t="s">
        <v>74</v>
      </c>
      <c r="L353" s="134"/>
    </row>
    <row r="354" spans="1:12" ht="60" customHeight="1" x14ac:dyDescent="0.25">
      <c r="A354" s="121">
        <v>294</v>
      </c>
      <c r="B354" s="32" t="s">
        <v>14</v>
      </c>
      <c r="C354" s="32" t="s">
        <v>715</v>
      </c>
      <c r="D354" s="33">
        <v>43438</v>
      </c>
      <c r="E354" s="32">
        <v>835640011</v>
      </c>
      <c r="F354" s="35" t="s">
        <v>716</v>
      </c>
      <c r="G354" s="68" t="s">
        <v>553</v>
      </c>
      <c r="H354" s="60">
        <v>1718794363001</v>
      </c>
      <c r="I354" s="41">
        <v>44.8</v>
      </c>
      <c r="J354" s="32" t="s">
        <v>4</v>
      </c>
      <c r="K354" s="32" t="s">
        <v>60</v>
      </c>
      <c r="L354" s="134"/>
    </row>
    <row r="355" spans="1:12" ht="60" customHeight="1" x14ac:dyDescent="0.25">
      <c r="A355" s="121">
        <v>295</v>
      </c>
      <c r="B355" s="32" t="s">
        <v>0</v>
      </c>
      <c r="C355" s="95" t="s">
        <v>717</v>
      </c>
      <c r="D355" s="33">
        <v>43438</v>
      </c>
      <c r="E355" s="37">
        <v>346200924</v>
      </c>
      <c r="F355" s="35" t="s">
        <v>718</v>
      </c>
      <c r="G355" s="43" t="s">
        <v>719</v>
      </c>
      <c r="H355" s="65">
        <v>1890098106001</v>
      </c>
      <c r="I355" s="140">
        <v>3749.86</v>
      </c>
      <c r="J355" s="32" t="s">
        <v>4</v>
      </c>
      <c r="K355" s="32" t="s">
        <v>64</v>
      </c>
      <c r="L355" s="134"/>
    </row>
    <row r="356" spans="1:12" ht="60" customHeight="1" x14ac:dyDescent="0.25">
      <c r="A356" s="121">
        <v>296</v>
      </c>
      <c r="B356" s="64" t="s">
        <v>14</v>
      </c>
      <c r="C356" s="64" t="s">
        <v>720</v>
      </c>
      <c r="D356" s="33">
        <v>43438</v>
      </c>
      <c r="E356" s="32">
        <v>333100013</v>
      </c>
      <c r="F356" s="35" t="s">
        <v>721</v>
      </c>
      <c r="G356" s="43" t="s">
        <v>132</v>
      </c>
      <c r="H356" s="65">
        <v>1391782918001</v>
      </c>
      <c r="I356" s="140">
        <v>1487.01</v>
      </c>
      <c r="J356" s="32" t="s">
        <v>4</v>
      </c>
      <c r="K356" s="32" t="s">
        <v>74</v>
      </c>
      <c r="L356" s="134"/>
    </row>
    <row r="357" spans="1:12" ht="60" customHeight="1" x14ac:dyDescent="0.25">
      <c r="A357" s="121">
        <v>297</v>
      </c>
      <c r="B357" s="64" t="s">
        <v>14</v>
      </c>
      <c r="C357" s="64" t="s">
        <v>722</v>
      </c>
      <c r="D357" s="33">
        <v>43438</v>
      </c>
      <c r="E357" s="32">
        <v>333100013</v>
      </c>
      <c r="F357" s="35" t="s">
        <v>723</v>
      </c>
      <c r="G357" s="43" t="s">
        <v>132</v>
      </c>
      <c r="H357" s="65">
        <v>1391782918001</v>
      </c>
      <c r="I357" s="140">
        <v>441.7</v>
      </c>
      <c r="J357" s="32" t="s">
        <v>4</v>
      </c>
      <c r="K357" s="32" t="s">
        <v>74</v>
      </c>
      <c r="L357" s="134"/>
    </row>
    <row r="358" spans="1:12" ht="60" customHeight="1" x14ac:dyDescent="0.25">
      <c r="A358" s="121">
        <v>298</v>
      </c>
      <c r="B358" s="64"/>
      <c r="C358" s="47" t="s">
        <v>724</v>
      </c>
      <c r="D358" s="33">
        <v>43437</v>
      </c>
      <c r="E358" s="37">
        <v>439320017</v>
      </c>
      <c r="F358" s="35" t="s">
        <v>725</v>
      </c>
      <c r="G358" s="43" t="s">
        <v>726</v>
      </c>
      <c r="H358" s="65">
        <v>1310859283001</v>
      </c>
      <c r="I358" s="140">
        <v>582.71</v>
      </c>
      <c r="J358" s="32" t="s">
        <v>4</v>
      </c>
      <c r="K358" s="32" t="s">
        <v>93</v>
      </c>
      <c r="L358" s="134"/>
    </row>
    <row r="359" spans="1:12" ht="60" customHeight="1" x14ac:dyDescent="0.25">
      <c r="A359" s="121">
        <v>299</v>
      </c>
      <c r="B359" s="64" t="s">
        <v>14</v>
      </c>
      <c r="C359" s="47" t="s">
        <v>727</v>
      </c>
      <c r="D359" s="33">
        <v>43437</v>
      </c>
      <c r="E359" s="96" t="s">
        <v>728</v>
      </c>
      <c r="F359" s="35" t="s">
        <v>729</v>
      </c>
      <c r="G359" s="43" t="s">
        <v>726</v>
      </c>
      <c r="H359" s="65">
        <v>1310859283001</v>
      </c>
      <c r="I359" s="140">
        <v>2760.31</v>
      </c>
      <c r="J359" s="32" t="s">
        <v>4</v>
      </c>
      <c r="K359" s="32" t="s">
        <v>60</v>
      </c>
      <c r="L359" s="134"/>
    </row>
    <row r="360" spans="1:12" ht="60" customHeight="1" x14ac:dyDescent="0.25">
      <c r="A360" s="121">
        <v>300</v>
      </c>
      <c r="B360" s="64"/>
      <c r="C360" s="32" t="s">
        <v>730</v>
      </c>
      <c r="D360" s="33">
        <v>43437</v>
      </c>
      <c r="E360" s="32">
        <v>333100013</v>
      </c>
      <c r="F360" s="35" t="s">
        <v>731</v>
      </c>
      <c r="G360" s="68" t="s">
        <v>73</v>
      </c>
      <c r="H360" s="37">
        <v>1704173291001</v>
      </c>
      <c r="I360" s="41">
        <v>962.98</v>
      </c>
      <c r="J360" s="32" t="s">
        <v>4</v>
      </c>
      <c r="K360" s="32" t="s">
        <v>74</v>
      </c>
      <c r="L360" s="134"/>
    </row>
    <row r="361" spans="1:12" ht="60" customHeight="1" x14ac:dyDescent="0.25">
      <c r="A361" s="121">
        <v>301</v>
      </c>
      <c r="B361" s="32" t="s">
        <v>14</v>
      </c>
      <c r="C361" s="32" t="s">
        <v>732</v>
      </c>
      <c r="D361" s="33">
        <v>43437</v>
      </c>
      <c r="E361" s="32">
        <v>4911300116</v>
      </c>
      <c r="F361" s="35" t="s">
        <v>927</v>
      </c>
      <c r="G361" s="68" t="s">
        <v>553</v>
      </c>
      <c r="H361" s="60">
        <v>1718794363001</v>
      </c>
      <c r="I361" s="41">
        <v>1831.2</v>
      </c>
      <c r="J361" s="32" t="s">
        <v>4</v>
      </c>
      <c r="K361" s="32" t="s">
        <v>93</v>
      </c>
      <c r="L361" s="134"/>
    </row>
    <row r="362" spans="1:12" ht="60" customHeight="1" x14ac:dyDescent="0.25">
      <c r="A362" s="121"/>
      <c r="B362" s="32" t="s">
        <v>14</v>
      </c>
      <c r="C362" s="32" t="s">
        <v>733</v>
      </c>
      <c r="D362" s="33">
        <v>43437</v>
      </c>
      <c r="E362" s="32">
        <v>835640011</v>
      </c>
      <c r="F362" s="35" t="s">
        <v>734</v>
      </c>
      <c r="G362" s="68" t="s">
        <v>553</v>
      </c>
      <c r="H362" s="60">
        <v>1718794363001</v>
      </c>
      <c r="I362" s="41">
        <v>349.44</v>
      </c>
      <c r="J362" s="32" t="s">
        <v>4</v>
      </c>
      <c r="K362" s="32" t="s">
        <v>60</v>
      </c>
      <c r="L362" s="134"/>
    </row>
    <row r="363" spans="1:12" ht="60" customHeight="1" x14ac:dyDescent="0.25">
      <c r="A363" s="121">
        <v>302</v>
      </c>
      <c r="B363" s="32" t="s">
        <v>14</v>
      </c>
      <c r="C363" s="32" t="s">
        <v>735</v>
      </c>
      <c r="D363" s="33">
        <v>43437</v>
      </c>
      <c r="E363" s="32">
        <v>333100013</v>
      </c>
      <c r="F363" s="35" t="s">
        <v>736</v>
      </c>
      <c r="G363" s="68" t="s">
        <v>82</v>
      </c>
      <c r="H363" s="60">
        <v>1702108372001</v>
      </c>
      <c r="I363" s="41">
        <v>207.16</v>
      </c>
      <c r="J363" s="32" t="s">
        <v>4</v>
      </c>
      <c r="K363" s="32" t="s">
        <v>74</v>
      </c>
      <c r="L363" s="134"/>
    </row>
    <row r="364" spans="1:12" ht="60" customHeight="1" x14ac:dyDescent="0.25">
      <c r="A364" s="121">
        <v>303</v>
      </c>
      <c r="B364" s="64" t="s">
        <v>261</v>
      </c>
      <c r="C364" s="32" t="s">
        <v>737</v>
      </c>
      <c r="D364" s="33">
        <v>43437</v>
      </c>
      <c r="E364" s="32">
        <v>333100013</v>
      </c>
      <c r="F364" s="35" t="s">
        <v>731</v>
      </c>
      <c r="G364" s="68" t="s">
        <v>73</v>
      </c>
      <c r="H364" s="37">
        <v>1704173291001</v>
      </c>
      <c r="I364" s="41">
        <v>650</v>
      </c>
      <c r="J364" s="32" t="s">
        <v>4</v>
      </c>
      <c r="K364" s="32" t="s">
        <v>74</v>
      </c>
      <c r="L364" s="134"/>
    </row>
    <row r="365" spans="1:12" ht="60" customHeight="1" x14ac:dyDescent="0.25">
      <c r="A365" s="121"/>
      <c r="B365" s="64" t="s">
        <v>261</v>
      </c>
      <c r="C365" s="32" t="s">
        <v>738</v>
      </c>
      <c r="D365" s="33">
        <v>43437</v>
      </c>
      <c r="E365" s="32">
        <v>333100013</v>
      </c>
      <c r="F365" s="35" t="s">
        <v>739</v>
      </c>
      <c r="G365" s="68" t="s">
        <v>73</v>
      </c>
      <c r="H365" s="37">
        <v>1704173291001</v>
      </c>
      <c r="I365" s="41">
        <v>85.46</v>
      </c>
      <c r="J365" s="32" t="s">
        <v>4</v>
      </c>
      <c r="K365" s="32" t="s">
        <v>74</v>
      </c>
      <c r="L365" s="134"/>
    </row>
    <row r="366" spans="1:12" ht="60" customHeight="1" x14ac:dyDescent="0.25">
      <c r="A366" s="121">
        <v>304</v>
      </c>
      <c r="B366" s="32" t="s">
        <v>14</v>
      </c>
      <c r="C366" s="32" t="s">
        <v>740</v>
      </c>
      <c r="D366" s="33">
        <v>43437</v>
      </c>
      <c r="E366" s="32">
        <v>835640011</v>
      </c>
      <c r="F366" s="35" t="s">
        <v>741</v>
      </c>
      <c r="G366" s="68" t="s">
        <v>553</v>
      </c>
      <c r="H366" s="60">
        <v>1718794363001</v>
      </c>
      <c r="I366" s="41">
        <v>268.8</v>
      </c>
      <c r="J366" s="32" t="s">
        <v>4</v>
      </c>
      <c r="K366" s="32" t="s">
        <v>60</v>
      </c>
      <c r="L366" s="134"/>
    </row>
    <row r="367" spans="1:12" ht="60" customHeight="1" x14ac:dyDescent="0.25">
      <c r="A367" s="121">
        <v>305</v>
      </c>
      <c r="B367" s="64" t="s">
        <v>261</v>
      </c>
      <c r="C367" s="95" t="s">
        <v>742</v>
      </c>
      <c r="D367" s="33">
        <v>43437</v>
      </c>
      <c r="E367" s="37">
        <v>891210421</v>
      </c>
      <c r="F367" s="35" t="s">
        <v>743</v>
      </c>
      <c r="G367" s="43" t="s">
        <v>744</v>
      </c>
      <c r="H367" s="65">
        <v>1306214709001</v>
      </c>
      <c r="I367" s="140">
        <v>784</v>
      </c>
      <c r="J367" s="32" t="s">
        <v>4</v>
      </c>
      <c r="K367" s="32" t="s">
        <v>60</v>
      </c>
      <c r="L367" s="134"/>
    </row>
    <row r="368" spans="1:12" ht="60" customHeight="1" x14ac:dyDescent="0.25">
      <c r="A368" s="121">
        <v>306</v>
      </c>
      <c r="B368" s="32" t="s">
        <v>14</v>
      </c>
      <c r="C368" s="32" t="s">
        <v>745</v>
      </c>
      <c r="D368" s="33">
        <v>43437</v>
      </c>
      <c r="E368" s="32">
        <v>835640011</v>
      </c>
      <c r="F368" s="35" t="s">
        <v>746</v>
      </c>
      <c r="G368" s="68" t="s">
        <v>553</v>
      </c>
      <c r="H368" s="60">
        <v>1718794363001</v>
      </c>
      <c r="I368" s="41">
        <v>59.36</v>
      </c>
      <c r="J368" s="32" t="s">
        <v>4</v>
      </c>
      <c r="K368" s="32" t="s">
        <v>60</v>
      </c>
      <c r="L368" s="134"/>
    </row>
    <row r="369" spans="1:12" ht="60" customHeight="1" x14ac:dyDescent="0.25">
      <c r="A369" s="121">
        <v>307</v>
      </c>
      <c r="B369" s="32" t="s">
        <v>14</v>
      </c>
      <c r="C369" s="32" t="s">
        <v>747</v>
      </c>
      <c r="D369" s="33">
        <v>43437</v>
      </c>
      <c r="E369" s="32">
        <v>835640011</v>
      </c>
      <c r="F369" s="35" t="s">
        <v>748</v>
      </c>
      <c r="G369" s="68" t="s">
        <v>553</v>
      </c>
      <c r="H369" s="60">
        <v>1718794363001</v>
      </c>
      <c r="I369" s="41">
        <v>33.6</v>
      </c>
      <c r="J369" s="32" t="s">
        <v>4</v>
      </c>
      <c r="K369" s="32" t="s">
        <v>60</v>
      </c>
      <c r="L369" s="134"/>
    </row>
    <row r="370" spans="1:12" ht="60" customHeight="1" x14ac:dyDescent="0.25">
      <c r="A370" s="121">
        <v>308</v>
      </c>
      <c r="B370" s="32" t="s">
        <v>14</v>
      </c>
      <c r="C370" s="32" t="s">
        <v>749</v>
      </c>
      <c r="D370" s="33">
        <v>43437</v>
      </c>
      <c r="E370" s="32">
        <v>333100013</v>
      </c>
      <c r="F370" s="35" t="s">
        <v>750</v>
      </c>
      <c r="G370" s="68" t="s">
        <v>82</v>
      </c>
      <c r="H370" s="60">
        <v>1702108372001</v>
      </c>
      <c r="I370" s="41">
        <v>750</v>
      </c>
      <c r="J370" s="32" t="s">
        <v>4</v>
      </c>
      <c r="K370" s="32" t="s">
        <v>74</v>
      </c>
      <c r="L370" s="134"/>
    </row>
    <row r="371" spans="1:12" ht="60" customHeight="1" x14ac:dyDescent="0.25">
      <c r="A371" s="121">
        <v>309</v>
      </c>
      <c r="B371" s="64" t="s">
        <v>261</v>
      </c>
      <c r="C371" s="32" t="s">
        <v>751</v>
      </c>
      <c r="D371" s="33">
        <v>43437</v>
      </c>
      <c r="E371" s="32">
        <v>721120011</v>
      </c>
      <c r="F371" s="35" t="s">
        <v>752</v>
      </c>
      <c r="G371" s="108" t="s">
        <v>20</v>
      </c>
      <c r="H371" s="60">
        <v>1301939425001</v>
      </c>
      <c r="I371" s="41">
        <v>268.8</v>
      </c>
      <c r="J371" s="32" t="s">
        <v>4</v>
      </c>
      <c r="K371" s="32" t="s">
        <v>67</v>
      </c>
      <c r="L371" s="134"/>
    </row>
    <row r="372" spans="1:12" ht="60" customHeight="1" x14ac:dyDescent="0.25">
      <c r="A372" s="121">
        <v>310</v>
      </c>
      <c r="B372" s="32" t="s">
        <v>14</v>
      </c>
      <c r="C372" s="32" t="s">
        <v>753</v>
      </c>
      <c r="D372" s="33">
        <v>43437</v>
      </c>
      <c r="E372" s="32">
        <v>842200012</v>
      </c>
      <c r="F372" s="35" t="s">
        <v>754</v>
      </c>
      <c r="G372" s="43" t="s">
        <v>46</v>
      </c>
      <c r="H372" s="37">
        <v>1308701752001</v>
      </c>
      <c r="I372" s="41">
        <v>78.400000000000006</v>
      </c>
      <c r="J372" s="32" t="s">
        <v>4</v>
      </c>
      <c r="K372" s="32" t="s">
        <v>60</v>
      </c>
      <c r="L372" s="134"/>
    </row>
    <row r="373" spans="1:12" ht="60" customHeight="1" x14ac:dyDescent="0.25">
      <c r="A373" s="121">
        <v>311</v>
      </c>
      <c r="B373" s="64" t="s">
        <v>14</v>
      </c>
      <c r="C373" s="32" t="s">
        <v>755</v>
      </c>
      <c r="D373" s="33">
        <v>43437</v>
      </c>
      <c r="E373" s="32">
        <v>721120011</v>
      </c>
      <c r="F373" s="35" t="s">
        <v>756</v>
      </c>
      <c r="G373" s="108" t="s">
        <v>757</v>
      </c>
      <c r="H373" s="60">
        <v>1301551113001</v>
      </c>
      <c r="I373" s="41">
        <v>609.28</v>
      </c>
      <c r="J373" s="32" t="s">
        <v>4</v>
      </c>
      <c r="K373" s="32" t="s">
        <v>67</v>
      </c>
      <c r="L373" s="134"/>
    </row>
    <row r="374" spans="1:12" ht="60" customHeight="1" x14ac:dyDescent="0.25">
      <c r="A374" s="121">
        <v>312</v>
      </c>
      <c r="B374" s="32" t="s">
        <v>14</v>
      </c>
      <c r="C374" s="32" t="s">
        <v>758</v>
      </c>
      <c r="D374" s="33">
        <v>43437</v>
      </c>
      <c r="E374" s="32">
        <v>4911300116</v>
      </c>
      <c r="F374" s="35" t="s">
        <v>928</v>
      </c>
      <c r="G374" s="68" t="s">
        <v>553</v>
      </c>
      <c r="H374" s="60">
        <v>1718794363001</v>
      </c>
      <c r="I374" s="41">
        <v>190.4</v>
      </c>
      <c r="J374" s="32" t="s">
        <v>4</v>
      </c>
      <c r="K374" s="32" t="s">
        <v>93</v>
      </c>
      <c r="L374" s="134"/>
    </row>
    <row r="375" spans="1:12" ht="60" customHeight="1" x14ac:dyDescent="0.25">
      <c r="A375" s="121">
        <v>313</v>
      </c>
      <c r="B375" s="32" t="s">
        <v>14</v>
      </c>
      <c r="C375" s="95" t="s">
        <v>759</v>
      </c>
      <c r="D375" s="33">
        <v>43437</v>
      </c>
      <c r="E375" s="37">
        <v>836100021</v>
      </c>
      <c r="F375" s="35" t="s">
        <v>760</v>
      </c>
      <c r="G375" s="43" t="s">
        <v>761</v>
      </c>
      <c r="H375" s="65">
        <v>1310180060001</v>
      </c>
      <c r="I375" s="140">
        <v>1615.99</v>
      </c>
      <c r="J375" s="32" t="s">
        <v>4</v>
      </c>
      <c r="K375" s="32" t="s">
        <v>60</v>
      </c>
      <c r="L375" s="134"/>
    </row>
    <row r="376" spans="1:12" ht="60" customHeight="1" x14ac:dyDescent="0.25">
      <c r="A376" s="121">
        <v>314</v>
      </c>
      <c r="B376" s="32" t="s">
        <v>14</v>
      </c>
      <c r="C376" s="32" t="s">
        <v>762</v>
      </c>
      <c r="D376" s="33">
        <v>43437</v>
      </c>
      <c r="E376" s="32">
        <v>333100013</v>
      </c>
      <c r="F376" s="35" t="s">
        <v>763</v>
      </c>
      <c r="G376" s="68" t="s">
        <v>82</v>
      </c>
      <c r="H376" s="60">
        <v>1702108372001</v>
      </c>
      <c r="I376" s="41">
        <v>416.66</v>
      </c>
      <c r="J376" s="32" t="s">
        <v>4</v>
      </c>
      <c r="K376" s="32" t="s">
        <v>74</v>
      </c>
      <c r="L376" s="134"/>
    </row>
    <row r="377" spans="1:12" ht="60" customHeight="1" x14ac:dyDescent="0.25">
      <c r="A377" s="121">
        <v>315</v>
      </c>
      <c r="B377" s="64" t="s">
        <v>14</v>
      </c>
      <c r="C377" s="64" t="s">
        <v>764</v>
      </c>
      <c r="D377" s="33">
        <v>43437</v>
      </c>
      <c r="E377" s="32">
        <v>333100013</v>
      </c>
      <c r="F377" s="35" t="s">
        <v>765</v>
      </c>
      <c r="G377" s="43" t="s">
        <v>132</v>
      </c>
      <c r="H377" s="65">
        <v>1391782918001</v>
      </c>
      <c r="I377" s="140">
        <v>219.94</v>
      </c>
      <c r="J377" s="32" t="s">
        <v>4</v>
      </c>
      <c r="K377" s="32" t="s">
        <v>74</v>
      </c>
      <c r="L377" s="134"/>
    </row>
    <row r="378" spans="1:12" ht="60" customHeight="1" x14ac:dyDescent="0.25">
      <c r="A378" s="121">
        <v>316</v>
      </c>
      <c r="B378" s="32" t="s">
        <v>14</v>
      </c>
      <c r="C378" s="32" t="s">
        <v>766</v>
      </c>
      <c r="D378" s="33">
        <v>43437</v>
      </c>
      <c r="E378" s="32">
        <v>333100013</v>
      </c>
      <c r="F378" s="35" t="s">
        <v>767</v>
      </c>
      <c r="G378" s="68" t="s">
        <v>82</v>
      </c>
      <c r="H378" s="60">
        <v>1702108372001</v>
      </c>
      <c r="I378" s="41">
        <v>33.340000000000003</v>
      </c>
      <c r="J378" s="32" t="s">
        <v>4</v>
      </c>
      <c r="K378" s="32" t="s">
        <v>74</v>
      </c>
      <c r="L378" s="134"/>
    </row>
    <row r="379" spans="1:12" ht="60" customHeight="1" x14ac:dyDescent="0.25">
      <c r="A379" s="121">
        <v>317</v>
      </c>
      <c r="B379" s="64" t="s">
        <v>14</v>
      </c>
      <c r="C379" s="32" t="s">
        <v>768</v>
      </c>
      <c r="D379" s="33">
        <v>43437</v>
      </c>
      <c r="E379" s="32">
        <v>721120011</v>
      </c>
      <c r="F379" s="35" t="s">
        <v>769</v>
      </c>
      <c r="G379" s="108" t="s">
        <v>627</v>
      </c>
      <c r="H379" s="60">
        <v>1301551113001</v>
      </c>
      <c r="I379" s="41">
        <v>940.8</v>
      </c>
      <c r="J379" s="32" t="s">
        <v>4</v>
      </c>
      <c r="K379" s="32" t="s">
        <v>67</v>
      </c>
      <c r="L379" s="134"/>
    </row>
    <row r="380" spans="1:12" ht="60" customHeight="1" x14ac:dyDescent="0.25">
      <c r="A380" s="121">
        <v>318</v>
      </c>
      <c r="B380" s="32" t="s">
        <v>14</v>
      </c>
      <c r="C380" s="32" t="s">
        <v>770</v>
      </c>
      <c r="D380" s="33">
        <v>43420</v>
      </c>
      <c r="E380" s="32">
        <v>333100013</v>
      </c>
      <c r="F380" s="35" t="s">
        <v>771</v>
      </c>
      <c r="G380" s="68" t="s">
        <v>82</v>
      </c>
      <c r="H380" s="60">
        <v>1702108372001</v>
      </c>
      <c r="I380" s="49">
        <v>272.83999999999997</v>
      </c>
      <c r="J380" s="32" t="s">
        <v>4</v>
      </c>
      <c r="K380" s="32" t="s">
        <v>74</v>
      </c>
      <c r="L380" s="134"/>
    </row>
    <row r="381" spans="1:12" ht="60" customHeight="1" x14ac:dyDescent="0.25">
      <c r="A381" s="121">
        <v>319</v>
      </c>
      <c r="B381" s="32" t="s">
        <v>14</v>
      </c>
      <c r="C381" s="32" t="s">
        <v>772</v>
      </c>
      <c r="D381" s="33">
        <v>43390</v>
      </c>
      <c r="E381" s="32">
        <v>4911300116</v>
      </c>
      <c r="F381" s="35" t="s">
        <v>773</v>
      </c>
      <c r="G381" s="68" t="s">
        <v>226</v>
      </c>
      <c r="H381" s="60">
        <v>1306075696001</v>
      </c>
      <c r="I381" s="141">
        <v>98</v>
      </c>
      <c r="J381" s="32" t="s">
        <v>4</v>
      </c>
      <c r="K381" s="32" t="s">
        <v>93</v>
      </c>
      <c r="L381" s="134"/>
    </row>
    <row r="382" spans="1:12" ht="60" customHeight="1" x14ac:dyDescent="0.25">
      <c r="A382" s="121">
        <v>320</v>
      </c>
      <c r="B382" s="50" t="s">
        <v>14</v>
      </c>
      <c r="C382" s="50" t="s">
        <v>774</v>
      </c>
      <c r="D382" s="51">
        <v>43356</v>
      </c>
      <c r="E382" s="50">
        <v>835640011</v>
      </c>
      <c r="F382" s="52" t="s">
        <v>775</v>
      </c>
      <c r="G382" s="97" t="s">
        <v>226</v>
      </c>
      <c r="H382" s="98">
        <v>1306075696001</v>
      </c>
      <c r="I382" s="142">
        <v>51.07</v>
      </c>
      <c r="J382" s="32" t="s">
        <v>4</v>
      </c>
      <c r="K382" s="50" t="s">
        <v>60</v>
      </c>
      <c r="L382" s="134"/>
    </row>
    <row r="383" spans="1:12" ht="60" customHeight="1" x14ac:dyDescent="0.25">
      <c r="A383" s="121">
        <v>321</v>
      </c>
      <c r="B383" s="32" t="s">
        <v>14</v>
      </c>
      <c r="C383" s="32" t="s">
        <v>776</v>
      </c>
      <c r="D383" s="33">
        <v>43349</v>
      </c>
      <c r="E383" s="32">
        <v>835640011</v>
      </c>
      <c r="F383" s="35" t="s">
        <v>777</v>
      </c>
      <c r="G383" s="68" t="s">
        <v>226</v>
      </c>
      <c r="H383" s="60">
        <v>1306075696001</v>
      </c>
      <c r="I383" s="141">
        <v>60.48</v>
      </c>
      <c r="J383" s="32" t="s">
        <v>4</v>
      </c>
      <c r="K383" s="32" t="s">
        <v>60</v>
      </c>
      <c r="L383" s="134"/>
    </row>
    <row r="384" spans="1:12" ht="60" customHeight="1" x14ac:dyDescent="0.25">
      <c r="A384" s="121">
        <v>322</v>
      </c>
      <c r="B384" s="32" t="s">
        <v>14</v>
      </c>
      <c r="C384" s="32" t="s">
        <v>778</v>
      </c>
      <c r="D384" s="33">
        <v>43349</v>
      </c>
      <c r="E384" s="32">
        <v>835640011</v>
      </c>
      <c r="F384" s="35" t="s">
        <v>779</v>
      </c>
      <c r="G384" s="68" t="s">
        <v>226</v>
      </c>
      <c r="H384" s="60">
        <v>1306075696001</v>
      </c>
      <c r="I384" s="141">
        <v>61.4</v>
      </c>
      <c r="J384" s="32" t="s">
        <v>4</v>
      </c>
      <c r="K384" s="32" t="s">
        <v>60</v>
      </c>
      <c r="L384" s="134"/>
    </row>
    <row r="385" spans="1:12" ht="60" customHeight="1" x14ac:dyDescent="0.25">
      <c r="A385" s="121">
        <v>323</v>
      </c>
      <c r="B385" s="32" t="s">
        <v>14</v>
      </c>
      <c r="C385" s="32" t="s">
        <v>780</v>
      </c>
      <c r="D385" s="33">
        <v>43349</v>
      </c>
      <c r="E385" s="32">
        <v>835640011</v>
      </c>
      <c r="F385" s="35" t="s">
        <v>781</v>
      </c>
      <c r="G385" s="68" t="s">
        <v>226</v>
      </c>
      <c r="H385" s="60">
        <v>1306075696001</v>
      </c>
      <c r="I385" s="141">
        <v>75.709999999999994</v>
      </c>
      <c r="J385" s="32" t="s">
        <v>4</v>
      </c>
      <c r="K385" s="32" t="s">
        <v>60</v>
      </c>
      <c r="L385" s="134"/>
    </row>
    <row r="386" spans="1:12" ht="60" customHeight="1" x14ac:dyDescent="0.25">
      <c r="A386" s="121">
        <v>324</v>
      </c>
      <c r="B386" s="32" t="s">
        <v>14</v>
      </c>
      <c r="C386" s="32" t="s">
        <v>782</v>
      </c>
      <c r="D386" s="33">
        <v>43349</v>
      </c>
      <c r="E386" s="32">
        <v>835640011</v>
      </c>
      <c r="F386" s="35" t="s">
        <v>783</v>
      </c>
      <c r="G386" s="68" t="s">
        <v>226</v>
      </c>
      <c r="H386" s="60">
        <v>1306075696001</v>
      </c>
      <c r="I386" s="141">
        <v>73.47</v>
      </c>
      <c r="J386" s="32" t="s">
        <v>4</v>
      </c>
      <c r="K386" s="32" t="s">
        <v>60</v>
      </c>
      <c r="L386" s="134"/>
    </row>
    <row r="387" spans="1:12" ht="60" customHeight="1" x14ac:dyDescent="0.25">
      <c r="A387" s="121">
        <v>325</v>
      </c>
      <c r="B387" s="32" t="s">
        <v>14</v>
      </c>
      <c r="C387" s="32" t="s">
        <v>784</v>
      </c>
      <c r="D387" s="33">
        <v>43349</v>
      </c>
      <c r="E387" s="32">
        <v>835640011</v>
      </c>
      <c r="F387" s="35" t="s">
        <v>785</v>
      </c>
      <c r="G387" s="68" t="s">
        <v>226</v>
      </c>
      <c r="H387" s="60">
        <v>1306075696001</v>
      </c>
      <c r="I387" s="141">
        <v>134.18</v>
      </c>
      <c r="J387" s="32" t="s">
        <v>4</v>
      </c>
      <c r="K387" s="32" t="s">
        <v>60</v>
      </c>
      <c r="L387" s="134"/>
    </row>
    <row r="388" spans="1:12" ht="60" customHeight="1" x14ac:dyDescent="0.25">
      <c r="A388" s="121">
        <v>326</v>
      </c>
      <c r="B388" s="32" t="s">
        <v>14</v>
      </c>
      <c r="C388" s="32" t="s">
        <v>786</v>
      </c>
      <c r="D388" s="33">
        <v>43390</v>
      </c>
      <c r="E388" s="32">
        <v>835640011</v>
      </c>
      <c r="F388" s="35" t="s">
        <v>787</v>
      </c>
      <c r="G388" s="68" t="s">
        <v>226</v>
      </c>
      <c r="H388" s="60">
        <v>1306075696001</v>
      </c>
      <c r="I388" s="141">
        <v>80.75</v>
      </c>
      <c r="J388" s="32" t="s">
        <v>4</v>
      </c>
      <c r="K388" s="32" t="s">
        <v>60</v>
      </c>
      <c r="L388" s="134"/>
    </row>
    <row r="389" spans="1:12" x14ac:dyDescent="0.25">
      <c r="A389" s="134"/>
      <c r="B389" s="134"/>
      <c r="C389" s="134"/>
      <c r="D389" s="134"/>
      <c r="E389" s="134"/>
      <c r="F389" s="134"/>
      <c r="G389" s="134"/>
      <c r="H389" s="134"/>
      <c r="I389" s="143">
        <f>SUM(I236:I388)</f>
        <v>86175.85</v>
      </c>
      <c r="J389" s="134"/>
      <c r="K389" s="134"/>
      <c r="L389" s="134"/>
    </row>
    <row r="391" spans="1:12" ht="15.75" x14ac:dyDescent="0.25">
      <c r="H391" s="109" t="s">
        <v>797</v>
      </c>
      <c r="I391" s="110">
        <f>SUM(I24+I118+I234+I389)</f>
        <v>155998.84</v>
      </c>
    </row>
  </sheetData>
  <mergeCells count="3">
    <mergeCell ref="A3:K3"/>
    <mergeCell ref="B4:C4"/>
    <mergeCell ref="B25:C2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8"/>
  <sheetViews>
    <sheetView topLeftCell="A113" workbookViewId="0">
      <selection activeCell="C142" sqref="C142"/>
    </sheetView>
  </sheetViews>
  <sheetFormatPr baseColWidth="10" defaultRowHeight="15" x14ac:dyDescent="0.25"/>
  <cols>
    <col min="1" max="1" width="6.28515625" style="104" customWidth="1"/>
    <col min="2" max="2" width="25" style="104" customWidth="1"/>
    <col min="3" max="3" width="21" customWidth="1"/>
    <col min="4" max="4" width="21" style="104" customWidth="1"/>
    <col min="5" max="5" width="21.140625" style="104" customWidth="1"/>
    <col min="6" max="6" width="13.85546875" customWidth="1"/>
    <col min="7" max="7" width="11.42578125" style="104"/>
    <col min="8" max="8" width="39.28515625" customWidth="1"/>
    <col min="9" max="9" width="16" customWidth="1"/>
  </cols>
  <sheetData>
    <row r="1" spans="1:7" s="104" customFormat="1" x14ac:dyDescent="0.25"/>
    <row r="2" spans="1:7" s="104" customFormat="1" x14ac:dyDescent="0.25"/>
    <row r="3" spans="1:7" s="104" customFormat="1" x14ac:dyDescent="0.25"/>
    <row r="4" spans="1:7" s="104" customFormat="1" x14ac:dyDescent="0.25"/>
    <row r="5" spans="1:7" s="104" customFormat="1" x14ac:dyDescent="0.25">
      <c r="B5" s="152" t="s">
        <v>898</v>
      </c>
      <c r="C5" s="152"/>
      <c r="D5" s="152"/>
      <c r="E5" s="152"/>
      <c r="F5" s="152"/>
    </row>
    <row r="6" spans="1:7" s="104" customFormat="1" x14ac:dyDescent="0.25">
      <c r="B6" s="152" t="s">
        <v>899</v>
      </c>
      <c r="C6" s="152"/>
      <c r="D6" s="152"/>
      <c r="E6" s="152"/>
      <c r="F6" s="152"/>
    </row>
    <row r="8" spans="1:7" s="104" customFormat="1" x14ac:dyDescent="0.25"/>
    <row r="9" spans="1:7" s="104" customFormat="1" x14ac:dyDescent="0.25">
      <c r="A9" s="23" t="s">
        <v>905</v>
      </c>
      <c r="B9" s="23" t="s">
        <v>900</v>
      </c>
      <c r="C9" s="23" t="s">
        <v>901</v>
      </c>
      <c r="D9" s="23" t="s">
        <v>902</v>
      </c>
      <c r="E9" s="23" t="s">
        <v>903</v>
      </c>
      <c r="F9" s="23" t="s">
        <v>904</v>
      </c>
    </row>
    <row r="10" spans="1:7" x14ac:dyDescent="0.25">
      <c r="A10" s="153">
        <v>1</v>
      </c>
      <c r="B10" s="151" t="s">
        <v>806</v>
      </c>
      <c r="C10" s="151" t="s">
        <v>807</v>
      </c>
      <c r="D10" s="151" t="s">
        <v>808</v>
      </c>
      <c r="E10" s="151" t="s">
        <v>809</v>
      </c>
      <c r="F10" s="150">
        <v>3793.7647999999999</v>
      </c>
      <c r="G10" s="104">
        <v>1</v>
      </c>
    </row>
    <row r="11" spans="1:7" x14ac:dyDescent="0.25">
      <c r="A11" s="153"/>
      <c r="B11" s="151"/>
      <c r="C11" s="151"/>
      <c r="D11" s="151"/>
      <c r="E11" s="151"/>
      <c r="F11" s="150"/>
    </row>
    <row r="12" spans="1:7" x14ac:dyDescent="0.25">
      <c r="A12" s="154">
        <v>2</v>
      </c>
      <c r="B12" s="151" t="s">
        <v>810</v>
      </c>
      <c r="C12" s="151" t="s">
        <v>811</v>
      </c>
      <c r="D12" s="151" t="s">
        <v>812</v>
      </c>
      <c r="E12" s="151" t="s">
        <v>813</v>
      </c>
      <c r="F12" s="148">
        <v>121.9876</v>
      </c>
      <c r="G12" s="104">
        <v>2</v>
      </c>
    </row>
    <row r="13" spans="1:7" x14ac:dyDescent="0.25">
      <c r="A13" s="154"/>
      <c r="B13" s="151"/>
      <c r="C13" s="151"/>
      <c r="D13" s="151"/>
      <c r="E13" s="151"/>
      <c r="F13" s="148"/>
    </row>
    <row r="14" spans="1:7" x14ac:dyDescent="0.25">
      <c r="A14" s="154">
        <v>3</v>
      </c>
      <c r="B14" s="151" t="s">
        <v>810</v>
      </c>
      <c r="C14" s="151" t="s">
        <v>814</v>
      </c>
      <c r="D14" s="151" t="s">
        <v>812</v>
      </c>
      <c r="E14" s="151" t="s">
        <v>813</v>
      </c>
      <c r="F14" s="148">
        <v>172.57980000000001</v>
      </c>
    </row>
    <row r="15" spans="1:7" x14ac:dyDescent="0.25">
      <c r="A15" s="154"/>
      <c r="B15" s="151"/>
      <c r="C15" s="151"/>
      <c r="D15" s="151"/>
      <c r="E15" s="151"/>
      <c r="F15" s="148"/>
    </row>
    <row r="16" spans="1:7" x14ac:dyDescent="0.25">
      <c r="A16" s="153">
        <v>4</v>
      </c>
      <c r="B16" s="151" t="s">
        <v>810</v>
      </c>
      <c r="C16" s="151" t="s">
        <v>815</v>
      </c>
      <c r="D16" s="151" t="s">
        <v>812</v>
      </c>
      <c r="E16" s="151" t="s">
        <v>813</v>
      </c>
      <c r="F16" s="148">
        <v>285.49849999999998</v>
      </c>
    </row>
    <row r="17" spans="1:7" x14ac:dyDescent="0.25">
      <c r="A17" s="153"/>
      <c r="B17" s="151"/>
      <c r="C17" s="151"/>
      <c r="D17" s="151"/>
      <c r="E17" s="151"/>
      <c r="F17" s="148"/>
    </row>
    <row r="18" spans="1:7" x14ac:dyDescent="0.25">
      <c r="A18" s="154">
        <v>5</v>
      </c>
      <c r="B18" s="151" t="s">
        <v>810</v>
      </c>
      <c r="C18" s="151" t="s">
        <v>816</v>
      </c>
      <c r="D18" s="151" t="s">
        <v>812</v>
      </c>
      <c r="E18" s="151" t="s">
        <v>813</v>
      </c>
      <c r="F18" s="148">
        <v>168.22749999999999</v>
      </c>
    </row>
    <row r="19" spans="1:7" x14ac:dyDescent="0.25">
      <c r="A19" s="154"/>
      <c r="B19" s="151"/>
      <c r="C19" s="151"/>
      <c r="D19" s="151"/>
      <c r="E19" s="151"/>
      <c r="F19" s="148"/>
    </row>
    <row r="20" spans="1:7" x14ac:dyDescent="0.25">
      <c r="A20" s="154">
        <v>6</v>
      </c>
      <c r="B20" s="151" t="s">
        <v>810</v>
      </c>
      <c r="C20" s="151" t="s">
        <v>817</v>
      </c>
      <c r="D20" s="151" t="s">
        <v>812</v>
      </c>
      <c r="E20" s="151" t="s">
        <v>813</v>
      </c>
      <c r="F20" s="148">
        <v>171.6635</v>
      </c>
    </row>
    <row r="21" spans="1:7" x14ac:dyDescent="0.25">
      <c r="A21" s="154"/>
      <c r="B21" s="151"/>
      <c r="C21" s="151"/>
      <c r="D21" s="151"/>
      <c r="E21" s="151"/>
      <c r="F21" s="148"/>
      <c r="G21" s="104">
        <v>2</v>
      </c>
    </row>
    <row r="22" spans="1:7" x14ac:dyDescent="0.25">
      <c r="A22" s="153">
        <v>7</v>
      </c>
      <c r="B22" s="151" t="s">
        <v>818</v>
      </c>
      <c r="C22" s="151" t="s">
        <v>819</v>
      </c>
      <c r="D22" s="151" t="s">
        <v>820</v>
      </c>
      <c r="E22" s="151" t="s">
        <v>821</v>
      </c>
      <c r="F22" s="148">
        <v>8.5120000000000005</v>
      </c>
    </row>
    <row r="23" spans="1:7" x14ac:dyDescent="0.25">
      <c r="A23" s="153"/>
      <c r="B23" s="151"/>
      <c r="C23" s="151"/>
      <c r="D23" s="151"/>
      <c r="E23" s="151"/>
      <c r="F23" s="148"/>
    </row>
    <row r="24" spans="1:7" x14ac:dyDescent="0.25">
      <c r="A24" s="154">
        <v>8</v>
      </c>
      <c r="B24" s="151" t="s">
        <v>822</v>
      </c>
      <c r="C24" s="151" t="s">
        <v>823</v>
      </c>
      <c r="D24" s="151" t="s">
        <v>820</v>
      </c>
      <c r="E24" s="151" t="s">
        <v>821</v>
      </c>
      <c r="F24" s="148">
        <v>26.812799999999999</v>
      </c>
    </row>
    <row r="25" spans="1:7" x14ac:dyDescent="0.25">
      <c r="A25" s="154"/>
      <c r="B25" s="151"/>
      <c r="C25" s="151"/>
      <c r="D25" s="151"/>
      <c r="E25" s="151"/>
      <c r="F25" s="148"/>
    </row>
    <row r="26" spans="1:7" x14ac:dyDescent="0.25">
      <c r="A26" s="154">
        <v>9</v>
      </c>
      <c r="B26" s="151" t="s">
        <v>824</v>
      </c>
      <c r="C26" s="151" t="s">
        <v>825</v>
      </c>
      <c r="D26" s="151" t="s">
        <v>820</v>
      </c>
      <c r="E26" s="151" t="s">
        <v>821</v>
      </c>
      <c r="F26" s="148">
        <v>51.788800000000002</v>
      </c>
    </row>
    <row r="27" spans="1:7" x14ac:dyDescent="0.25">
      <c r="A27" s="154"/>
      <c r="B27" s="151"/>
      <c r="C27" s="151"/>
      <c r="D27" s="151"/>
      <c r="E27" s="151"/>
      <c r="F27" s="148"/>
    </row>
    <row r="28" spans="1:7" x14ac:dyDescent="0.25">
      <c r="A28" s="153">
        <v>10</v>
      </c>
      <c r="B28" s="151" t="s">
        <v>824</v>
      </c>
      <c r="C28" s="151" t="s">
        <v>826</v>
      </c>
      <c r="D28" s="151" t="s">
        <v>820</v>
      </c>
      <c r="E28" s="151" t="s">
        <v>821</v>
      </c>
      <c r="F28" s="148">
        <v>13.44</v>
      </c>
    </row>
    <row r="29" spans="1:7" x14ac:dyDescent="0.25">
      <c r="A29" s="153"/>
      <c r="B29" s="151"/>
      <c r="C29" s="151"/>
      <c r="D29" s="151"/>
      <c r="E29" s="151"/>
      <c r="F29" s="148"/>
    </row>
    <row r="30" spans="1:7" x14ac:dyDescent="0.25">
      <c r="A30" s="154">
        <v>11</v>
      </c>
      <c r="B30" s="149" t="s">
        <v>827</v>
      </c>
      <c r="C30" s="149" t="s">
        <v>828</v>
      </c>
      <c r="D30" s="149" t="s">
        <v>820</v>
      </c>
      <c r="E30" s="149" t="s">
        <v>821</v>
      </c>
      <c r="F30" s="148">
        <v>2.9232</v>
      </c>
    </row>
    <row r="31" spans="1:7" x14ac:dyDescent="0.25">
      <c r="A31" s="154"/>
      <c r="B31" s="149"/>
      <c r="C31" s="149"/>
      <c r="D31" s="149"/>
      <c r="E31" s="149"/>
      <c r="F31" s="148"/>
    </row>
    <row r="32" spans="1:7" x14ac:dyDescent="0.25">
      <c r="A32" s="154">
        <v>12</v>
      </c>
      <c r="B32" s="149" t="s">
        <v>824</v>
      </c>
      <c r="C32" s="149" t="s">
        <v>829</v>
      </c>
      <c r="D32" s="149" t="s">
        <v>820</v>
      </c>
      <c r="E32" s="149" t="s">
        <v>821</v>
      </c>
      <c r="F32" s="148">
        <v>2.6880000000000002</v>
      </c>
    </row>
    <row r="33" spans="1:8" x14ac:dyDescent="0.25">
      <c r="A33" s="154"/>
      <c r="B33" s="149"/>
      <c r="C33" s="149"/>
      <c r="D33" s="149"/>
      <c r="E33" s="149"/>
      <c r="F33" s="148"/>
    </row>
    <row r="34" spans="1:8" x14ac:dyDescent="0.25">
      <c r="A34" s="153">
        <v>13</v>
      </c>
      <c r="B34" s="149" t="s">
        <v>830</v>
      </c>
      <c r="C34" s="149" t="s">
        <v>831</v>
      </c>
      <c r="D34" s="149" t="s">
        <v>832</v>
      </c>
      <c r="E34" s="149" t="s">
        <v>833</v>
      </c>
      <c r="F34" s="148">
        <v>190.4</v>
      </c>
    </row>
    <row r="35" spans="1:8" x14ac:dyDescent="0.25">
      <c r="A35" s="153"/>
      <c r="B35" s="149"/>
      <c r="C35" s="149"/>
      <c r="D35" s="149"/>
      <c r="E35" s="149"/>
      <c r="F35" s="148"/>
      <c r="H35">
        <v>3</v>
      </c>
    </row>
    <row r="36" spans="1:8" x14ac:dyDescent="0.25">
      <c r="A36" s="154">
        <v>14</v>
      </c>
      <c r="B36" s="149" t="s">
        <v>834</v>
      </c>
      <c r="C36" s="149" t="s">
        <v>835</v>
      </c>
      <c r="D36" s="149" t="s">
        <v>836</v>
      </c>
      <c r="E36" s="149" t="s">
        <v>837</v>
      </c>
      <c r="F36" s="148">
        <v>31.4436</v>
      </c>
    </row>
    <row r="37" spans="1:8" x14ac:dyDescent="0.25">
      <c r="A37" s="154"/>
      <c r="B37" s="149"/>
      <c r="C37" s="149"/>
      <c r="D37" s="149"/>
      <c r="E37" s="149"/>
      <c r="F37" s="148"/>
    </row>
    <row r="38" spans="1:8" x14ac:dyDescent="0.25">
      <c r="A38" s="154">
        <v>15</v>
      </c>
      <c r="B38" s="149" t="s">
        <v>838</v>
      </c>
      <c r="C38" s="149" t="s">
        <v>839</v>
      </c>
      <c r="D38" s="149" t="s">
        <v>836</v>
      </c>
      <c r="E38" s="149" t="s">
        <v>837</v>
      </c>
      <c r="F38" s="148">
        <v>7.84</v>
      </c>
    </row>
    <row r="39" spans="1:8" x14ac:dyDescent="0.25">
      <c r="A39" s="154"/>
      <c r="B39" s="149"/>
      <c r="C39" s="149"/>
      <c r="D39" s="149"/>
      <c r="E39" s="149"/>
      <c r="F39" s="148"/>
    </row>
    <row r="40" spans="1:8" x14ac:dyDescent="0.25">
      <c r="A40" s="153">
        <v>16</v>
      </c>
      <c r="B40" s="149" t="s">
        <v>818</v>
      </c>
      <c r="C40" s="149" t="s">
        <v>840</v>
      </c>
      <c r="D40" s="149" t="s">
        <v>836</v>
      </c>
      <c r="E40" s="149" t="s">
        <v>837</v>
      </c>
      <c r="F40" s="148">
        <v>37.183999999999997</v>
      </c>
    </row>
    <row r="41" spans="1:8" x14ac:dyDescent="0.25">
      <c r="A41" s="153"/>
      <c r="B41" s="149"/>
      <c r="C41" s="149"/>
      <c r="D41" s="149"/>
      <c r="E41" s="149"/>
      <c r="F41" s="148"/>
    </row>
    <row r="42" spans="1:8" x14ac:dyDescent="0.25">
      <c r="A42" s="154">
        <v>17</v>
      </c>
      <c r="B42" s="149" t="s">
        <v>824</v>
      </c>
      <c r="C42" s="149" t="s">
        <v>841</v>
      </c>
      <c r="D42" s="149" t="s">
        <v>836</v>
      </c>
      <c r="E42" s="149" t="s">
        <v>837</v>
      </c>
      <c r="F42" s="148">
        <v>156.80000000000001</v>
      </c>
    </row>
    <row r="43" spans="1:8" x14ac:dyDescent="0.25">
      <c r="A43" s="154"/>
      <c r="B43" s="149"/>
      <c r="C43" s="149"/>
      <c r="D43" s="149"/>
      <c r="E43" s="149"/>
      <c r="F43" s="148"/>
    </row>
    <row r="44" spans="1:8" x14ac:dyDescent="0.25">
      <c r="A44" s="154">
        <v>18</v>
      </c>
      <c r="B44" s="149" t="s">
        <v>818</v>
      </c>
      <c r="C44" s="149" t="s">
        <v>842</v>
      </c>
      <c r="D44" s="149" t="s">
        <v>836</v>
      </c>
      <c r="E44" s="149" t="s">
        <v>837</v>
      </c>
      <c r="F44" s="148">
        <v>16.576000000000001</v>
      </c>
    </row>
    <row r="45" spans="1:8" x14ac:dyDescent="0.25">
      <c r="A45" s="154"/>
      <c r="B45" s="149"/>
      <c r="C45" s="149"/>
      <c r="D45" s="149"/>
      <c r="E45" s="149"/>
      <c r="F45" s="148"/>
    </row>
    <row r="46" spans="1:8" x14ac:dyDescent="0.25">
      <c r="A46" s="153">
        <v>19</v>
      </c>
      <c r="B46" s="149" t="s">
        <v>822</v>
      </c>
      <c r="C46" s="149" t="s">
        <v>843</v>
      </c>
      <c r="D46" s="149" t="s">
        <v>836</v>
      </c>
      <c r="E46" s="149" t="s">
        <v>837</v>
      </c>
      <c r="F46" s="148">
        <v>17.079999999999998</v>
      </c>
    </row>
    <row r="47" spans="1:8" x14ac:dyDescent="0.25">
      <c r="A47" s="153"/>
      <c r="B47" s="149"/>
      <c r="C47" s="149"/>
      <c r="D47" s="149"/>
      <c r="E47" s="149"/>
      <c r="F47" s="148"/>
    </row>
    <row r="48" spans="1:8" x14ac:dyDescent="0.25">
      <c r="A48" s="154">
        <v>20</v>
      </c>
      <c r="B48" s="149" t="s">
        <v>822</v>
      </c>
      <c r="C48" s="149" t="s">
        <v>844</v>
      </c>
      <c r="D48" s="149" t="s">
        <v>836</v>
      </c>
      <c r="E48" s="149" t="s">
        <v>837</v>
      </c>
      <c r="F48" s="148">
        <v>17.8752</v>
      </c>
    </row>
    <row r="49" spans="1:8" x14ac:dyDescent="0.25">
      <c r="A49" s="154"/>
      <c r="B49" s="149"/>
      <c r="C49" s="149"/>
      <c r="D49" s="149"/>
      <c r="E49" s="149"/>
      <c r="F49" s="148"/>
    </row>
    <row r="50" spans="1:8" x14ac:dyDescent="0.25">
      <c r="A50" s="154">
        <v>21</v>
      </c>
      <c r="B50" s="149" t="s">
        <v>818</v>
      </c>
      <c r="C50" s="149" t="s">
        <v>845</v>
      </c>
      <c r="D50" s="149" t="s">
        <v>836</v>
      </c>
      <c r="E50" s="149" t="s">
        <v>837</v>
      </c>
      <c r="F50" s="148">
        <v>4.3680000000000003</v>
      </c>
    </row>
    <row r="51" spans="1:8" x14ac:dyDescent="0.25">
      <c r="A51" s="154"/>
      <c r="B51" s="149"/>
      <c r="C51" s="149"/>
      <c r="D51" s="149"/>
      <c r="E51" s="149"/>
      <c r="F51" s="148"/>
    </row>
    <row r="52" spans="1:8" x14ac:dyDescent="0.25">
      <c r="A52" s="153">
        <v>22</v>
      </c>
      <c r="B52" s="149" t="s">
        <v>824</v>
      </c>
      <c r="C52" s="149" t="s">
        <v>846</v>
      </c>
      <c r="D52" s="149" t="s">
        <v>836</v>
      </c>
      <c r="E52" s="149" t="s">
        <v>837</v>
      </c>
      <c r="F52" s="148">
        <v>5.7119999999999997</v>
      </c>
    </row>
    <row r="53" spans="1:8" x14ac:dyDescent="0.25">
      <c r="A53" s="153"/>
      <c r="B53" s="149"/>
      <c r="C53" s="149"/>
      <c r="D53" s="149"/>
      <c r="E53" s="149"/>
      <c r="F53" s="148"/>
    </row>
    <row r="54" spans="1:8" x14ac:dyDescent="0.25">
      <c r="A54" s="154">
        <v>23</v>
      </c>
      <c r="B54" s="149" t="s">
        <v>824</v>
      </c>
      <c r="C54" s="149" t="s">
        <v>847</v>
      </c>
      <c r="D54" s="149" t="s">
        <v>836</v>
      </c>
      <c r="E54" s="149" t="s">
        <v>837</v>
      </c>
      <c r="F54" s="148">
        <v>22.4</v>
      </c>
    </row>
    <row r="55" spans="1:8" x14ac:dyDescent="0.25">
      <c r="A55" s="154"/>
      <c r="B55" s="149"/>
      <c r="C55" s="149"/>
      <c r="D55" s="149"/>
      <c r="E55" s="149"/>
      <c r="F55" s="148"/>
    </row>
    <row r="56" spans="1:8" x14ac:dyDescent="0.25">
      <c r="A56" s="154">
        <v>24</v>
      </c>
      <c r="B56" s="149" t="s">
        <v>827</v>
      </c>
      <c r="C56" s="149" t="s">
        <v>848</v>
      </c>
      <c r="D56" s="149" t="s">
        <v>836</v>
      </c>
      <c r="E56" s="149" t="s">
        <v>837</v>
      </c>
      <c r="F56" s="148">
        <v>7.3920000000000003</v>
      </c>
    </row>
    <row r="57" spans="1:8" x14ac:dyDescent="0.25">
      <c r="A57" s="154"/>
      <c r="B57" s="149"/>
      <c r="C57" s="149"/>
      <c r="D57" s="149"/>
      <c r="E57" s="149"/>
      <c r="F57" s="148"/>
    </row>
    <row r="58" spans="1:8" x14ac:dyDescent="0.25">
      <c r="A58" s="153">
        <v>25</v>
      </c>
      <c r="B58" s="149" t="s">
        <v>824</v>
      </c>
      <c r="C58" s="149" t="s">
        <v>849</v>
      </c>
      <c r="D58" s="149" t="s">
        <v>836</v>
      </c>
      <c r="E58" s="149" t="s">
        <v>837</v>
      </c>
      <c r="F58" s="148">
        <v>2.1280000000000001</v>
      </c>
    </row>
    <row r="59" spans="1:8" x14ac:dyDescent="0.25">
      <c r="A59" s="153"/>
      <c r="B59" s="149"/>
      <c r="C59" s="149"/>
      <c r="D59" s="149"/>
      <c r="E59" s="149"/>
      <c r="F59" s="148"/>
    </row>
    <row r="60" spans="1:8" x14ac:dyDescent="0.25">
      <c r="A60" s="154">
        <v>26</v>
      </c>
      <c r="B60" s="149" t="s">
        <v>838</v>
      </c>
      <c r="C60" s="149" t="s">
        <v>850</v>
      </c>
      <c r="D60" s="149" t="s">
        <v>836</v>
      </c>
      <c r="E60" s="149" t="s">
        <v>837</v>
      </c>
      <c r="F60" s="148">
        <v>17.920000000000002</v>
      </c>
    </row>
    <row r="61" spans="1:8" x14ac:dyDescent="0.25">
      <c r="A61" s="154"/>
      <c r="B61" s="149"/>
      <c r="C61" s="149"/>
      <c r="D61" s="149"/>
      <c r="E61" s="149"/>
      <c r="F61" s="148"/>
      <c r="H61">
        <v>4</v>
      </c>
    </row>
    <row r="62" spans="1:8" x14ac:dyDescent="0.25">
      <c r="A62" s="154">
        <v>27</v>
      </c>
      <c r="B62" s="149" t="s">
        <v>851</v>
      </c>
      <c r="C62" s="149" t="s">
        <v>852</v>
      </c>
      <c r="D62" s="149" t="s">
        <v>853</v>
      </c>
      <c r="E62" s="149" t="s">
        <v>854</v>
      </c>
      <c r="F62" s="148">
        <v>15.092000000000001</v>
      </c>
    </row>
    <row r="63" spans="1:8" x14ac:dyDescent="0.25">
      <c r="A63" s="154"/>
      <c r="B63" s="149"/>
      <c r="C63" s="149"/>
      <c r="D63" s="149"/>
      <c r="E63" s="149"/>
      <c r="F63" s="148"/>
    </row>
    <row r="64" spans="1:8" x14ac:dyDescent="0.25">
      <c r="A64" s="153">
        <v>28</v>
      </c>
      <c r="B64" s="149" t="s">
        <v>830</v>
      </c>
      <c r="C64" s="149" t="s">
        <v>855</v>
      </c>
      <c r="D64" s="149" t="s">
        <v>853</v>
      </c>
      <c r="E64" s="149" t="s">
        <v>854</v>
      </c>
      <c r="F64" s="148">
        <v>9.4079999999999995</v>
      </c>
    </row>
    <row r="65" spans="1:6" x14ac:dyDescent="0.25">
      <c r="A65" s="153"/>
      <c r="B65" s="149"/>
      <c r="C65" s="149"/>
      <c r="D65" s="149"/>
      <c r="E65" s="149"/>
      <c r="F65" s="148"/>
    </row>
    <row r="66" spans="1:6" x14ac:dyDescent="0.25">
      <c r="A66" s="154">
        <v>29</v>
      </c>
      <c r="B66" s="149" t="s">
        <v>830</v>
      </c>
      <c r="C66" s="149" t="s">
        <v>856</v>
      </c>
      <c r="D66" s="149" t="s">
        <v>853</v>
      </c>
      <c r="E66" s="149" t="s">
        <v>854</v>
      </c>
      <c r="F66" s="148">
        <v>5.88</v>
      </c>
    </row>
    <row r="67" spans="1:6" x14ac:dyDescent="0.25">
      <c r="A67" s="154"/>
      <c r="B67" s="149"/>
      <c r="C67" s="149"/>
      <c r="D67" s="149"/>
      <c r="E67" s="149"/>
      <c r="F67" s="148"/>
    </row>
    <row r="68" spans="1:6" x14ac:dyDescent="0.25">
      <c r="A68" s="154">
        <v>30</v>
      </c>
      <c r="B68" s="149" t="s">
        <v>830</v>
      </c>
      <c r="C68" s="149" t="s">
        <v>857</v>
      </c>
      <c r="D68" s="149" t="s">
        <v>853</v>
      </c>
      <c r="E68" s="149" t="s">
        <v>854</v>
      </c>
      <c r="F68" s="148">
        <v>58.8</v>
      </c>
    </row>
    <row r="69" spans="1:6" x14ac:dyDescent="0.25">
      <c r="A69" s="154"/>
      <c r="B69" s="149"/>
      <c r="C69" s="149"/>
      <c r="D69" s="149"/>
      <c r="E69" s="149"/>
      <c r="F69" s="148"/>
    </row>
    <row r="70" spans="1:6" x14ac:dyDescent="0.25">
      <c r="A70" s="153">
        <v>31</v>
      </c>
      <c r="B70" s="149" t="s">
        <v>830</v>
      </c>
      <c r="C70" s="149" t="s">
        <v>858</v>
      </c>
      <c r="D70" s="149" t="s">
        <v>853</v>
      </c>
      <c r="E70" s="149" t="s">
        <v>854</v>
      </c>
      <c r="F70" s="150">
        <v>8.9600000000000009</v>
      </c>
    </row>
    <row r="71" spans="1:6" x14ac:dyDescent="0.25">
      <c r="A71" s="153"/>
      <c r="B71" s="149"/>
      <c r="C71" s="149"/>
      <c r="D71" s="149"/>
      <c r="E71" s="149"/>
      <c r="F71" s="150"/>
    </row>
    <row r="72" spans="1:6" x14ac:dyDescent="0.25">
      <c r="A72" s="154">
        <v>32</v>
      </c>
      <c r="B72" s="149" t="s">
        <v>830</v>
      </c>
      <c r="C72" s="149" t="s">
        <v>859</v>
      </c>
      <c r="D72" s="149" t="s">
        <v>853</v>
      </c>
      <c r="E72" s="149" t="s">
        <v>854</v>
      </c>
      <c r="F72" s="148">
        <v>10.08</v>
      </c>
    </row>
    <row r="73" spans="1:6" x14ac:dyDescent="0.25">
      <c r="A73" s="154"/>
      <c r="B73" s="149"/>
      <c r="C73" s="149"/>
      <c r="D73" s="149"/>
      <c r="E73" s="149"/>
      <c r="F73" s="148"/>
    </row>
    <row r="74" spans="1:6" x14ac:dyDescent="0.25">
      <c r="A74" s="154">
        <v>33</v>
      </c>
      <c r="B74" s="149" t="s">
        <v>830</v>
      </c>
      <c r="C74" s="149" t="s">
        <v>860</v>
      </c>
      <c r="D74" s="149" t="s">
        <v>853</v>
      </c>
      <c r="E74" s="149" t="s">
        <v>854</v>
      </c>
      <c r="F74" s="148">
        <v>884.8</v>
      </c>
    </row>
    <row r="75" spans="1:6" x14ac:dyDescent="0.25">
      <c r="A75" s="154"/>
      <c r="B75" s="149"/>
      <c r="C75" s="149"/>
      <c r="D75" s="149"/>
      <c r="E75" s="149"/>
      <c r="F75" s="148"/>
    </row>
    <row r="76" spans="1:6" x14ac:dyDescent="0.25">
      <c r="A76" s="153">
        <v>34</v>
      </c>
      <c r="B76" s="149" t="s">
        <v>830</v>
      </c>
      <c r="C76" s="149" t="s">
        <v>861</v>
      </c>
      <c r="D76" s="149" t="s">
        <v>853</v>
      </c>
      <c r="E76" s="149" t="s">
        <v>854</v>
      </c>
      <c r="F76" s="148">
        <v>43.12</v>
      </c>
    </row>
    <row r="77" spans="1:6" x14ac:dyDescent="0.25">
      <c r="A77" s="153"/>
      <c r="B77" s="149"/>
      <c r="C77" s="149"/>
      <c r="D77" s="149"/>
      <c r="E77" s="149"/>
      <c r="F77" s="148"/>
    </row>
    <row r="78" spans="1:6" x14ac:dyDescent="0.25">
      <c r="A78" s="154">
        <v>35</v>
      </c>
      <c r="B78" s="149" t="s">
        <v>830</v>
      </c>
      <c r="C78" s="149" t="s">
        <v>862</v>
      </c>
      <c r="D78" s="149" t="s">
        <v>853</v>
      </c>
      <c r="E78" s="149" t="s">
        <v>854</v>
      </c>
      <c r="F78" s="148">
        <v>4.4800000000000004</v>
      </c>
    </row>
    <row r="79" spans="1:6" x14ac:dyDescent="0.25">
      <c r="A79" s="154"/>
      <c r="B79" s="149"/>
      <c r="C79" s="149"/>
      <c r="D79" s="149"/>
      <c r="E79" s="149"/>
      <c r="F79" s="148"/>
    </row>
    <row r="80" spans="1:6" x14ac:dyDescent="0.25">
      <c r="A80" s="154">
        <v>36</v>
      </c>
      <c r="B80" s="149" t="s">
        <v>830</v>
      </c>
      <c r="C80" s="149" t="s">
        <v>863</v>
      </c>
      <c r="D80" s="149" t="s">
        <v>853</v>
      </c>
      <c r="E80" s="149" t="s">
        <v>854</v>
      </c>
      <c r="F80" s="148">
        <v>14</v>
      </c>
    </row>
    <row r="81" spans="1:6" x14ac:dyDescent="0.25">
      <c r="A81" s="154"/>
      <c r="B81" s="149"/>
      <c r="C81" s="149"/>
      <c r="D81" s="149"/>
      <c r="E81" s="149"/>
      <c r="F81" s="148"/>
    </row>
    <row r="82" spans="1:6" x14ac:dyDescent="0.25">
      <c r="A82" s="153">
        <v>37</v>
      </c>
      <c r="B82" s="149" t="s">
        <v>830</v>
      </c>
      <c r="C82" s="149" t="s">
        <v>864</v>
      </c>
      <c r="D82" s="149" t="s">
        <v>853</v>
      </c>
      <c r="E82" s="149" t="s">
        <v>854</v>
      </c>
      <c r="F82" s="148">
        <v>21</v>
      </c>
    </row>
    <row r="83" spans="1:6" x14ac:dyDescent="0.25">
      <c r="A83" s="153"/>
      <c r="B83" s="149"/>
      <c r="C83" s="149"/>
      <c r="D83" s="149"/>
      <c r="E83" s="149"/>
      <c r="F83" s="148"/>
    </row>
    <row r="84" spans="1:6" x14ac:dyDescent="0.25">
      <c r="A84" s="154">
        <v>38</v>
      </c>
      <c r="B84" s="149" t="s">
        <v>830</v>
      </c>
      <c r="C84" s="149" t="s">
        <v>865</v>
      </c>
      <c r="D84" s="149" t="s">
        <v>853</v>
      </c>
      <c r="E84" s="149" t="s">
        <v>854</v>
      </c>
      <c r="F84" s="148">
        <v>8.9600000000000009</v>
      </c>
    </row>
    <row r="85" spans="1:6" x14ac:dyDescent="0.25">
      <c r="A85" s="154"/>
      <c r="B85" s="149"/>
      <c r="C85" s="149"/>
      <c r="D85" s="149"/>
      <c r="E85" s="149"/>
      <c r="F85" s="148"/>
    </row>
    <row r="86" spans="1:6" x14ac:dyDescent="0.25">
      <c r="A86" s="154">
        <v>39</v>
      </c>
      <c r="B86" s="149" t="s">
        <v>830</v>
      </c>
      <c r="C86" s="149" t="s">
        <v>866</v>
      </c>
      <c r="D86" s="149" t="s">
        <v>853</v>
      </c>
      <c r="E86" s="149" t="s">
        <v>854</v>
      </c>
      <c r="F86" s="148">
        <v>9.3632000000000009</v>
      </c>
    </row>
    <row r="87" spans="1:6" x14ac:dyDescent="0.25">
      <c r="A87" s="154"/>
      <c r="B87" s="149"/>
      <c r="C87" s="149"/>
      <c r="D87" s="149"/>
      <c r="E87" s="149"/>
      <c r="F87" s="148"/>
    </row>
    <row r="88" spans="1:6" x14ac:dyDescent="0.25">
      <c r="A88" s="153">
        <v>40</v>
      </c>
      <c r="B88" s="149" t="s">
        <v>830</v>
      </c>
      <c r="C88" s="149" t="s">
        <v>867</v>
      </c>
      <c r="D88" s="149" t="s">
        <v>853</v>
      </c>
      <c r="E88" s="149" t="s">
        <v>854</v>
      </c>
      <c r="F88" s="148">
        <v>7.6159999999999997</v>
      </c>
    </row>
    <row r="89" spans="1:6" x14ac:dyDescent="0.25">
      <c r="A89" s="153"/>
      <c r="B89" s="149"/>
      <c r="C89" s="149"/>
      <c r="D89" s="149"/>
      <c r="E89" s="149"/>
      <c r="F89" s="148"/>
    </row>
    <row r="90" spans="1:6" x14ac:dyDescent="0.25">
      <c r="A90" s="154">
        <v>41</v>
      </c>
      <c r="B90" s="149" t="s">
        <v>830</v>
      </c>
      <c r="C90" s="149" t="s">
        <v>868</v>
      </c>
      <c r="D90" s="149" t="s">
        <v>853</v>
      </c>
      <c r="E90" s="149" t="s">
        <v>854</v>
      </c>
      <c r="F90" s="148">
        <v>14</v>
      </c>
    </row>
    <row r="91" spans="1:6" x14ac:dyDescent="0.25">
      <c r="A91" s="154"/>
      <c r="B91" s="149"/>
      <c r="C91" s="149"/>
      <c r="D91" s="149"/>
      <c r="E91" s="149"/>
      <c r="F91" s="148"/>
    </row>
    <row r="92" spans="1:6" x14ac:dyDescent="0.25">
      <c r="A92" s="154">
        <v>42</v>
      </c>
      <c r="B92" s="149" t="s">
        <v>830</v>
      </c>
      <c r="C92" s="149" t="s">
        <v>869</v>
      </c>
      <c r="D92" s="149" t="s">
        <v>853</v>
      </c>
      <c r="E92" s="149" t="s">
        <v>854</v>
      </c>
      <c r="F92" s="148">
        <v>3.1360000000000001</v>
      </c>
    </row>
    <row r="93" spans="1:6" x14ac:dyDescent="0.25">
      <c r="A93" s="154"/>
      <c r="B93" s="149"/>
      <c r="C93" s="149"/>
      <c r="D93" s="149"/>
      <c r="E93" s="149"/>
      <c r="F93" s="148"/>
    </row>
    <row r="94" spans="1:6" x14ac:dyDescent="0.25">
      <c r="A94" s="153">
        <v>43</v>
      </c>
      <c r="B94" s="149" t="s">
        <v>830</v>
      </c>
      <c r="C94" s="149" t="s">
        <v>870</v>
      </c>
      <c r="D94" s="149" t="s">
        <v>853</v>
      </c>
      <c r="E94" s="149" t="s">
        <v>854</v>
      </c>
      <c r="F94" s="148">
        <v>40.823999999999998</v>
      </c>
    </row>
    <row r="95" spans="1:6" x14ac:dyDescent="0.25">
      <c r="A95" s="153"/>
      <c r="B95" s="149"/>
      <c r="C95" s="149"/>
      <c r="D95" s="149"/>
      <c r="E95" s="149"/>
      <c r="F95" s="148"/>
    </row>
    <row r="96" spans="1:6" x14ac:dyDescent="0.25">
      <c r="A96" s="154">
        <v>44</v>
      </c>
      <c r="B96" s="149" t="s">
        <v>830</v>
      </c>
      <c r="C96" s="149" t="s">
        <v>871</v>
      </c>
      <c r="D96" s="149" t="s">
        <v>853</v>
      </c>
      <c r="E96" s="149" t="s">
        <v>854</v>
      </c>
      <c r="F96" s="148">
        <v>555.02719999999999</v>
      </c>
    </row>
    <row r="97" spans="1:8" x14ac:dyDescent="0.25">
      <c r="A97" s="154"/>
      <c r="B97" s="149"/>
      <c r="C97" s="149"/>
      <c r="D97" s="149"/>
      <c r="E97" s="149"/>
      <c r="F97" s="148"/>
    </row>
    <row r="98" spans="1:8" x14ac:dyDescent="0.25">
      <c r="A98" s="154">
        <v>45</v>
      </c>
      <c r="B98" s="149" t="s">
        <v>830</v>
      </c>
      <c r="C98" s="149" t="s">
        <v>872</v>
      </c>
      <c r="D98" s="149" t="s">
        <v>853</v>
      </c>
      <c r="E98" s="149" t="s">
        <v>854</v>
      </c>
      <c r="F98" s="148">
        <v>221.76</v>
      </c>
    </row>
    <row r="99" spans="1:8" x14ac:dyDescent="0.25">
      <c r="A99" s="154"/>
      <c r="B99" s="149"/>
      <c r="C99" s="149"/>
      <c r="D99" s="149"/>
      <c r="E99" s="149"/>
      <c r="F99" s="148"/>
    </row>
    <row r="100" spans="1:8" x14ac:dyDescent="0.25">
      <c r="A100" s="153">
        <v>46</v>
      </c>
      <c r="B100" s="149" t="s">
        <v>383</v>
      </c>
      <c r="C100" s="149" t="s">
        <v>873</v>
      </c>
      <c r="D100" s="149" t="s">
        <v>874</v>
      </c>
      <c r="E100" s="149" t="s">
        <v>875</v>
      </c>
      <c r="F100" s="148">
        <v>555.02719999999999</v>
      </c>
      <c r="H100">
        <v>5</v>
      </c>
    </row>
    <row r="101" spans="1:8" x14ac:dyDescent="0.25">
      <c r="A101" s="153"/>
      <c r="B101" s="149"/>
      <c r="C101" s="149"/>
      <c r="D101" s="149"/>
      <c r="E101" s="149"/>
      <c r="F101" s="148"/>
    </row>
    <row r="102" spans="1:8" x14ac:dyDescent="0.25">
      <c r="A102" s="154">
        <v>47</v>
      </c>
      <c r="B102" s="149" t="s">
        <v>383</v>
      </c>
      <c r="C102" s="149" t="s">
        <v>876</v>
      </c>
      <c r="D102" s="149" t="s">
        <v>874</v>
      </c>
      <c r="E102" s="149" t="s">
        <v>875</v>
      </c>
      <c r="F102" s="148">
        <v>1846.5440000000001</v>
      </c>
    </row>
    <row r="103" spans="1:8" x14ac:dyDescent="0.25">
      <c r="A103" s="154"/>
      <c r="B103" s="149"/>
      <c r="C103" s="149"/>
      <c r="D103" s="149"/>
      <c r="E103" s="149"/>
      <c r="F103" s="148"/>
    </row>
    <row r="104" spans="1:8" x14ac:dyDescent="0.25">
      <c r="A104" s="154">
        <v>48</v>
      </c>
      <c r="B104" s="149" t="s">
        <v>383</v>
      </c>
      <c r="C104" s="149" t="s">
        <v>877</v>
      </c>
      <c r="D104" s="149" t="s">
        <v>874</v>
      </c>
      <c r="E104" s="149" t="s">
        <v>875</v>
      </c>
      <c r="F104" s="148">
        <v>921.31200000000001</v>
      </c>
    </row>
    <row r="105" spans="1:8" x14ac:dyDescent="0.25">
      <c r="A105" s="154"/>
      <c r="B105" s="149"/>
      <c r="C105" s="149"/>
      <c r="D105" s="149"/>
      <c r="E105" s="149"/>
      <c r="F105" s="148"/>
    </row>
    <row r="106" spans="1:8" x14ac:dyDescent="0.25">
      <c r="A106" s="153">
        <v>49</v>
      </c>
      <c r="B106" s="149" t="s">
        <v>383</v>
      </c>
      <c r="C106" s="149" t="s">
        <v>878</v>
      </c>
      <c r="D106" s="149" t="s">
        <v>879</v>
      </c>
      <c r="E106" s="149" t="s">
        <v>880</v>
      </c>
      <c r="F106" s="148">
        <v>369.30880000000002</v>
      </c>
    </row>
    <row r="107" spans="1:8" x14ac:dyDescent="0.25">
      <c r="A107" s="153"/>
      <c r="B107" s="149"/>
      <c r="C107" s="149"/>
      <c r="D107" s="149"/>
      <c r="E107" s="149"/>
      <c r="F107" s="148"/>
    </row>
    <row r="108" spans="1:8" x14ac:dyDescent="0.25">
      <c r="A108" s="154">
        <v>50</v>
      </c>
      <c r="B108" s="149" t="s">
        <v>383</v>
      </c>
      <c r="C108" s="149" t="s">
        <v>881</v>
      </c>
      <c r="D108" s="149" t="s">
        <v>879</v>
      </c>
      <c r="E108" s="149" t="s">
        <v>880</v>
      </c>
      <c r="F108" s="148">
        <v>555.02719999999999</v>
      </c>
    </row>
    <row r="109" spans="1:8" x14ac:dyDescent="0.25">
      <c r="A109" s="154"/>
      <c r="B109" s="149"/>
      <c r="C109" s="149"/>
      <c r="D109" s="149"/>
      <c r="E109" s="149"/>
      <c r="F109" s="148"/>
    </row>
    <row r="110" spans="1:8" x14ac:dyDescent="0.25">
      <c r="A110" s="154">
        <v>51</v>
      </c>
      <c r="B110" s="149" t="s">
        <v>383</v>
      </c>
      <c r="C110" s="149" t="s">
        <v>882</v>
      </c>
      <c r="D110" s="149" t="s">
        <v>879</v>
      </c>
      <c r="E110" s="149" t="s">
        <v>880</v>
      </c>
      <c r="F110" s="148">
        <v>614.20799999999997</v>
      </c>
    </row>
    <row r="111" spans="1:8" x14ac:dyDescent="0.25">
      <c r="A111" s="154"/>
      <c r="B111" s="149"/>
      <c r="C111" s="149"/>
      <c r="D111" s="149"/>
      <c r="E111" s="149"/>
      <c r="F111" s="148"/>
    </row>
    <row r="112" spans="1:8" x14ac:dyDescent="0.25">
      <c r="A112" s="153">
        <v>52</v>
      </c>
      <c r="B112" s="149" t="s">
        <v>383</v>
      </c>
      <c r="C112" s="149" t="s">
        <v>883</v>
      </c>
      <c r="D112" s="149" t="s">
        <v>879</v>
      </c>
      <c r="E112" s="149" t="s">
        <v>880</v>
      </c>
      <c r="F112" s="148">
        <v>656.096</v>
      </c>
    </row>
    <row r="113" spans="1:8" x14ac:dyDescent="0.25">
      <c r="A113" s="153"/>
      <c r="B113" s="149"/>
      <c r="C113" s="149"/>
      <c r="D113" s="149"/>
      <c r="E113" s="149"/>
      <c r="F113" s="148"/>
    </row>
    <row r="114" spans="1:8" x14ac:dyDescent="0.25">
      <c r="A114" s="154">
        <v>53</v>
      </c>
      <c r="B114" s="149" t="s">
        <v>383</v>
      </c>
      <c r="C114" s="149" t="s">
        <v>884</v>
      </c>
      <c r="D114" s="149" t="s">
        <v>879</v>
      </c>
      <c r="E114" s="149" t="s">
        <v>880</v>
      </c>
      <c r="F114" s="148">
        <v>742.56</v>
      </c>
      <c r="H114">
        <v>6</v>
      </c>
    </row>
    <row r="115" spans="1:8" x14ac:dyDescent="0.25">
      <c r="A115" s="154"/>
      <c r="B115" s="149"/>
      <c r="C115" s="149"/>
      <c r="D115" s="149"/>
      <c r="E115" s="149"/>
      <c r="F115" s="148"/>
    </row>
    <row r="116" spans="1:8" x14ac:dyDescent="0.25">
      <c r="A116" s="154">
        <v>54</v>
      </c>
      <c r="B116" s="149" t="s">
        <v>383</v>
      </c>
      <c r="C116" s="149" t="s">
        <v>885</v>
      </c>
      <c r="D116" s="149" t="s">
        <v>879</v>
      </c>
      <c r="E116" s="149" t="s">
        <v>880</v>
      </c>
      <c r="F116" s="148">
        <v>542.87519999999995</v>
      </c>
    </row>
    <row r="117" spans="1:8" x14ac:dyDescent="0.25">
      <c r="A117" s="154"/>
      <c r="B117" s="149"/>
      <c r="C117" s="149"/>
      <c r="D117" s="149"/>
      <c r="E117" s="149"/>
      <c r="F117" s="148"/>
    </row>
    <row r="118" spans="1:8" x14ac:dyDescent="0.25">
      <c r="A118" s="153">
        <v>55</v>
      </c>
      <c r="B118" s="149" t="s">
        <v>886</v>
      </c>
      <c r="C118" s="149" t="s">
        <v>887</v>
      </c>
      <c r="D118" s="149" t="s">
        <v>888</v>
      </c>
      <c r="E118" s="149" t="s">
        <v>889</v>
      </c>
      <c r="F118" s="148">
        <v>4.2066999999999997</v>
      </c>
    </row>
    <row r="119" spans="1:8" x14ac:dyDescent="0.25">
      <c r="A119" s="153"/>
      <c r="B119" s="149"/>
      <c r="C119" s="149"/>
      <c r="D119" s="149"/>
      <c r="E119" s="149"/>
      <c r="F119" s="148"/>
    </row>
    <row r="120" spans="1:8" x14ac:dyDescent="0.25">
      <c r="A120" s="154">
        <v>56</v>
      </c>
      <c r="B120" s="149" t="s">
        <v>830</v>
      </c>
      <c r="C120" s="149" t="s">
        <v>890</v>
      </c>
      <c r="D120" s="149" t="s">
        <v>888</v>
      </c>
      <c r="E120" s="149" t="s">
        <v>889</v>
      </c>
      <c r="F120" s="148">
        <v>43.008000000000003</v>
      </c>
    </row>
    <row r="121" spans="1:8" x14ac:dyDescent="0.25">
      <c r="A121" s="154"/>
      <c r="B121" s="149"/>
      <c r="C121" s="149"/>
      <c r="D121" s="149"/>
      <c r="E121" s="149"/>
      <c r="F121" s="148"/>
    </row>
    <row r="122" spans="1:8" x14ac:dyDescent="0.25">
      <c r="A122" s="154">
        <v>57</v>
      </c>
      <c r="B122" s="149" t="s">
        <v>830</v>
      </c>
      <c r="C122" s="149" t="s">
        <v>891</v>
      </c>
      <c r="D122" s="149" t="s">
        <v>888</v>
      </c>
      <c r="E122" s="149" t="s">
        <v>889</v>
      </c>
      <c r="F122" s="148">
        <v>16.128</v>
      </c>
    </row>
    <row r="123" spans="1:8" x14ac:dyDescent="0.25">
      <c r="A123" s="154"/>
      <c r="B123" s="149"/>
      <c r="C123" s="149"/>
      <c r="D123" s="149"/>
      <c r="E123" s="149"/>
      <c r="F123" s="148"/>
    </row>
    <row r="124" spans="1:8" x14ac:dyDescent="0.25">
      <c r="A124" s="153">
        <v>58</v>
      </c>
      <c r="B124" s="149" t="s">
        <v>886</v>
      </c>
      <c r="C124" s="149" t="s">
        <v>892</v>
      </c>
      <c r="D124" s="149" t="s">
        <v>888</v>
      </c>
      <c r="E124" s="149" t="s">
        <v>889</v>
      </c>
      <c r="F124" s="148">
        <v>297.5</v>
      </c>
      <c r="H124">
        <v>7</v>
      </c>
    </row>
    <row r="125" spans="1:8" x14ac:dyDescent="0.25">
      <c r="A125" s="153"/>
      <c r="B125" s="149"/>
      <c r="C125" s="149"/>
      <c r="D125" s="149"/>
      <c r="E125" s="149"/>
      <c r="F125" s="148"/>
    </row>
    <row r="126" spans="1:8" x14ac:dyDescent="0.25">
      <c r="A126" s="154">
        <v>59</v>
      </c>
      <c r="B126" s="149" t="s">
        <v>886</v>
      </c>
      <c r="C126" s="149" t="s">
        <v>893</v>
      </c>
      <c r="D126" s="149" t="s">
        <v>888</v>
      </c>
      <c r="E126" s="149" t="s">
        <v>889</v>
      </c>
      <c r="F126" s="148">
        <v>59.472000000000001</v>
      </c>
    </row>
    <row r="127" spans="1:8" x14ac:dyDescent="0.25">
      <c r="A127" s="154"/>
      <c r="B127" s="149"/>
      <c r="C127" s="149"/>
      <c r="D127" s="149"/>
      <c r="E127" s="149"/>
      <c r="F127" s="148"/>
    </row>
    <row r="128" spans="1:8" x14ac:dyDescent="0.25">
      <c r="A128" s="154">
        <v>60</v>
      </c>
      <c r="B128" s="149" t="s">
        <v>886</v>
      </c>
      <c r="C128" s="149" t="s">
        <v>894</v>
      </c>
      <c r="D128" s="149" t="s">
        <v>888</v>
      </c>
      <c r="E128" s="149" t="s">
        <v>889</v>
      </c>
      <c r="F128" s="148">
        <v>11.934699999999999</v>
      </c>
    </row>
    <row r="129" spans="1:6" x14ac:dyDescent="0.25">
      <c r="A129" s="154"/>
      <c r="B129" s="149"/>
      <c r="C129" s="149"/>
      <c r="D129" s="149"/>
      <c r="E129" s="149"/>
      <c r="F129" s="148"/>
    </row>
    <row r="130" spans="1:6" x14ac:dyDescent="0.25">
      <c r="A130" s="153">
        <v>61</v>
      </c>
      <c r="B130" s="149" t="s">
        <v>830</v>
      </c>
      <c r="C130" s="149" t="s">
        <v>895</v>
      </c>
      <c r="D130" s="149" t="s">
        <v>888</v>
      </c>
      <c r="E130" s="149" t="s">
        <v>889</v>
      </c>
      <c r="F130" s="147">
        <v>1.1032</v>
      </c>
    </row>
    <row r="131" spans="1:6" x14ac:dyDescent="0.25">
      <c r="A131" s="153"/>
      <c r="B131" s="149"/>
      <c r="C131" s="149"/>
      <c r="D131" s="149"/>
      <c r="E131" s="149"/>
      <c r="F131" s="147"/>
    </row>
    <row r="132" spans="1:6" x14ac:dyDescent="0.25">
      <c r="A132" s="154">
        <v>62</v>
      </c>
      <c r="B132" s="149" t="s">
        <v>830</v>
      </c>
      <c r="C132" s="149" t="s">
        <v>896</v>
      </c>
      <c r="D132" s="149" t="s">
        <v>888</v>
      </c>
      <c r="E132" s="149" t="s">
        <v>889</v>
      </c>
      <c r="F132" s="147">
        <v>13.292199999999999</v>
      </c>
    </row>
    <row r="133" spans="1:6" x14ac:dyDescent="0.25">
      <c r="A133" s="154"/>
      <c r="B133" s="149"/>
      <c r="C133" s="149"/>
      <c r="D133" s="149"/>
      <c r="E133" s="149"/>
      <c r="F133" s="147"/>
    </row>
    <row r="134" spans="1:6" x14ac:dyDescent="0.25">
      <c r="A134" s="154">
        <v>63</v>
      </c>
      <c r="B134" s="149" t="s">
        <v>830</v>
      </c>
      <c r="C134" s="149" t="s">
        <v>897</v>
      </c>
      <c r="D134" s="149" t="s">
        <v>888</v>
      </c>
      <c r="E134" s="149" t="s">
        <v>889</v>
      </c>
      <c r="F134" s="147">
        <v>7.6608000000000001</v>
      </c>
    </row>
    <row r="135" spans="1:6" x14ac:dyDescent="0.25">
      <c r="A135" s="154"/>
      <c r="B135" s="149"/>
      <c r="C135" s="149"/>
      <c r="D135" s="149"/>
      <c r="E135" s="149"/>
      <c r="F135" s="147"/>
    </row>
    <row r="136" spans="1:6" x14ac:dyDescent="0.25">
      <c r="F136" s="112">
        <f>SUM(F10:F135)</f>
        <v>14548.575699999999</v>
      </c>
    </row>
    <row r="141" spans="1:6" x14ac:dyDescent="0.25">
      <c r="A141" s="117" t="s">
        <v>905</v>
      </c>
      <c r="B141" s="117" t="s">
        <v>906</v>
      </c>
      <c r="C141" s="117" t="s">
        <v>904</v>
      </c>
    </row>
    <row r="142" spans="1:6" ht="90" x14ac:dyDescent="0.25">
      <c r="A142" s="115" t="s">
        <v>907</v>
      </c>
      <c r="B142" s="114" t="s">
        <v>908</v>
      </c>
      <c r="C142" s="113">
        <v>14548.58</v>
      </c>
    </row>
    <row r="148" s="104" customFormat="1" x14ac:dyDescent="0.25"/>
  </sheetData>
  <mergeCells count="380">
    <mergeCell ref="A118:A119"/>
    <mergeCell ref="A120:A121"/>
    <mergeCell ref="A122:A123"/>
    <mergeCell ref="A124:A125"/>
    <mergeCell ref="A126:A127"/>
    <mergeCell ref="A128:A129"/>
    <mergeCell ref="A130:A131"/>
    <mergeCell ref="A132:A133"/>
    <mergeCell ref="A134:A135"/>
    <mergeCell ref="A100:A101"/>
    <mergeCell ref="A102:A103"/>
    <mergeCell ref="A104:A105"/>
    <mergeCell ref="A106:A107"/>
    <mergeCell ref="A108:A109"/>
    <mergeCell ref="A110:A111"/>
    <mergeCell ref="A112:A113"/>
    <mergeCell ref="A114:A115"/>
    <mergeCell ref="A116:A117"/>
    <mergeCell ref="A82:A83"/>
    <mergeCell ref="A84:A85"/>
    <mergeCell ref="A86:A87"/>
    <mergeCell ref="A88:A89"/>
    <mergeCell ref="A90:A91"/>
    <mergeCell ref="A92:A93"/>
    <mergeCell ref="A94:A95"/>
    <mergeCell ref="A96:A97"/>
    <mergeCell ref="A98:A99"/>
    <mergeCell ref="A64:A65"/>
    <mergeCell ref="A66:A67"/>
    <mergeCell ref="A68:A69"/>
    <mergeCell ref="A70:A71"/>
    <mergeCell ref="A72:A73"/>
    <mergeCell ref="A74:A75"/>
    <mergeCell ref="A76:A77"/>
    <mergeCell ref="A78:A79"/>
    <mergeCell ref="A80:A81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B10:B11"/>
    <mergeCell ref="C10:C11"/>
    <mergeCell ref="D10:D11"/>
    <mergeCell ref="E10:E11"/>
    <mergeCell ref="B12:B13"/>
    <mergeCell ref="C12:C13"/>
    <mergeCell ref="D12:D13"/>
    <mergeCell ref="E12:E13"/>
    <mergeCell ref="B5:F5"/>
    <mergeCell ref="B6:F6"/>
    <mergeCell ref="F10:F11"/>
    <mergeCell ref="F12:F13"/>
    <mergeCell ref="B18:B19"/>
    <mergeCell ref="C18:C19"/>
    <mergeCell ref="D18:D19"/>
    <mergeCell ref="E18:E19"/>
    <mergeCell ref="B20:B21"/>
    <mergeCell ref="C20:C21"/>
    <mergeCell ref="D20:D21"/>
    <mergeCell ref="E20:E21"/>
    <mergeCell ref="B14:B15"/>
    <mergeCell ref="C14:C15"/>
    <mergeCell ref="D14:D15"/>
    <mergeCell ref="E14:E15"/>
    <mergeCell ref="B16:B17"/>
    <mergeCell ref="C16:C17"/>
    <mergeCell ref="D16:D17"/>
    <mergeCell ref="E16:E17"/>
    <mergeCell ref="B26:B27"/>
    <mergeCell ref="C26:C27"/>
    <mergeCell ref="D26:D27"/>
    <mergeCell ref="E26:E27"/>
    <mergeCell ref="B28:B29"/>
    <mergeCell ref="C28:C29"/>
    <mergeCell ref="D28:D29"/>
    <mergeCell ref="E28:E29"/>
    <mergeCell ref="B22:B23"/>
    <mergeCell ref="C22:C23"/>
    <mergeCell ref="D22:D23"/>
    <mergeCell ref="E22:E23"/>
    <mergeCell ref="B24:B25"/>
    <mergeCell ref="C24:C25"/>
    <mergeCell ref="D24:D25"/>
    <mergeCell ref="E24:E25"/>
    <mergeCell ref="B34:B35"/>
    <mergeCell ref="C34:C35"/>
    <mergeCell ref="D34:D35"/>
    <mergeCell ref="E34:E35"/>
    <mergeCell ref="B36:B37"/>
    <mergeCell ref="C36:C37"/>
    <mergeCell ref="D36:D37"/>
    <mergeCell ref="E36:E37"/>
    <mergeCell ref="B30:B31"/>
    <mergeCell ref="C30:C31"/>
    <mergeCell ref="D30:D31"/>
    <mergeCell ref="E30:E31"/>
    <mergeCell ref="B32:B33"/>
    <mergeCell ref="C32:C33"/>
    <mergeCell ref="D32:D33"/>
    <mergeCell ref="E32:E33"/>
    <mergeCell ref="B42:B43"/>
    <mergeCell ref="C42:C43"/>
    <mergeCell ref="D42:D43"/>
    <mergeCell ref="E42:E43"/>
    <mergeCell ref="B44:B45"/>
    <mergeCell ref="C44:C45"/>
    <mergeCell ref="D44:D45"/>
    <mergeCell ref="E44:E45"/>
    <mergeCell ref="B38:B39"/>
    <mergeCell ref="C38:C39"/>
    <mergeCell ref="D38:D39"/>
    <mergeCell ref="E38:E39"/>
    <mergeCell ref="B40:B41"/>
    <mergeCell ref="C40:C41"/>
    <mergeCell ref="D40:D41"/>
    <mergeCell ref="E40:E41"/>
    <mergeCell ref="B50:B51"/>
    <mergeCell ref="C50:C51"/>
    <mergeCell ref="D50:D51"/>
    <mergeCell ref="E50:E51"/>
    <mergeCell ref="B52:B53"/>
    <mergeCell ref="C52:C53"/>
    <mergeCell ref="D52:D53"/>
    <mergeCell ref="E52:E53"/>
    <mergeCell ref="B46:B47"/>
    <mergeCell ref="C46:C47"/>
    <mergeCell ref="D46:D47"/>
    <mergeCell ref="E46:E47"/>
    <mergeCell ref="B48:B49"/>
    <mergeCell ref="C48:C49"/>
    <mergeCell ref="D48:D49"/>
    <mergeCell ref="E48:E49"/>
    <mergeCell ref="E60:E61"/>
    <mergeCell ref="B54:B55"/>
    <mergeCell ref="C54:C55"/>
    <mergeCell ref="D54:D55"/>
    <mergeCell ref="E54:E55"/>
    <mergeCell ref="B56:B57"/>
    <mergeCell ref="C56:C57"/>
    <mergeCell ref="D56:D57"/>
    <mergeCell ref="E56:E57"/>
    <mergeCell ref="F14:F15"/>
    <mergeCell ref="F16:F17"/>
    <mergeCell ref="F18:F19"/>
    <mergeCell ref="B66:B67"/>
    <mergeCell ref="C66:C67"/>
    <mergeCell ref="D66:D67"/>
    <mergeCell ref="E66:E67"/>
    <mergeCell ref="B62:B63"/>
    <mergeCell ref="C62:C63"/>
    <mergeCell ref="D62:D63"/>
    <mergeCell ref="E62:E63"/>
    <mergeCell ref="B64:B65"/>
    <mergeCell ref="C64:C65"/>
    <mergeCell ref="D64:D65"/>
    <mergeCell ref="E64:E65"/>
    <mergeCell ref="B58:B59"/>
    <mergeCell ref="C58:C59"/>
    <mergeCell ref="D58:D59"/>
    <mergeCell ref="E58:E59"/>
    <mergeCell ref="B60:B61"/>
    <mergeCell ref="C60:C61"/>
    <mergeCell ref="D60:D61"/>
    <mergeCell ref="F32:F33"/>
    <mergeCell ref="F34:F35"/>
    <mergeCell ref="F36:F37"/>
    <mergeCell ref="F38:F39"/>
    <mergeCell ref="F40:F41"/>
    <mergeCell ref="F42:F43"/>
    <mergeCell ref="F30:F31"/>
    <mergeCell ref="F28:F29"/>
    <mergeCell ref="F20:F21"/>
    <mergeCell ref="F22:F23"/>
    <mergeCell ref="F24:F25"/>
    <mergeCell ref="F26:F27"/>
    <mergeCell ref="F56:F57"/>
    <mergeCell ref="F58:F59"/>
    <mergeCell ref="F60:F61"/>
    <mergeCell ref="F62:F63"/>
    <mergeCell ref="F64:F65"/>
    <mergeCell ref="F66:F67"/>
    <mergeCell ref="F44:F45"/>
    <mergeCell ref="F46:F47"/>
    <mergeCell ref="F48:F49"/>
    <mergeCell ref="F50:F51"/>
    <mergeCell ref="F52:F53"/>
    <mergeCell ref="F54:F55"/>
    <mergeCell ref="B72:B73"/>
    <mergeCell ref="C72:C73"/>
    <mergeCell ref="D72:D73"/>
    <mergeCell ref="E72:E73"/>
    <mergeCell ref="B74:B75"/>
    <mergeCell ref="C74:C75"/>
    <mergeCell ref="D74:D75"/>
    <mergeCell ref="E74:E75"/>
    <mergeCell ref="F68:F69"/>
    <mergeCell ref="B70:B71"/>
    <mergeCell ref="C70:C71"/>
    <mergeCell ref="D70:D71"/>
    <mergeCell ref="E70:E71"/>
    <mergeCell ref="F70:F71"/>
    <mergeCell ref="B68:B69"/>
    <mergeCell ref="C68:C69"/>
    <mergeCell ref="D68:D69"/>
    <mergeCell ref="E68:E69"/>
    <mergeCell ref="F72:F73"/>
    <mergeCell ref="F74:F75"/>
    <mergeCell ref="B80:B81"/>
    <mergeCell ref="C80:C81"/>
    <mergeCell ref="D80:D81"/>
    <mergeCell ref="E80:E81"/>
    <mergeCell ref="B82:B83"/>
    <mergeCell ref="C82:C83"/>
    <mergeCell ref="D82:D83"/>
    <mergeCell ref="E82:E83"/>
    <mergeCell ref="B76:B77"/>
    <mergeCell ref="C76:C77"/>
    <mergeCell ref="D76:D77"/>
    <mergeCell ref="E76:E77"/>
    <mergeCell ref="B78:B79"/>
    <mergeCell ref="C78:C79"/>
    <mergeCell ref="D78:D79"/>
    <mergeCell ref="E78:E79"/>
    <mergeCell ref="B88:B89"/>
    <mergeCell ref="C88:C89"/>
    <mergeCell ref="D88:D89"/>
    <mergeCell ref="E88:E89"/>
    <mergeCell ref="B90:B91"/>
    <mergeCell ref="C90:C91"/>
    <mergeCell ref="D90:D91"/>
    <mergeCell ref="E90:E91"/>
    <mergeCell ref="B84:B85"/>
    <mergeCell ref="C84:C85"/>
    <mergeCell ref="D84:D85"/>
    <mergeCell ref="E84:E85"/>
    <mergeCell ref="B86:B87"/>
    <mergeCell ref="C86:C87"/>
    <mergeCell ref="D86:D87"/>
    <mergeCell ref="E86:E87"/>
    <mergeCell ref="B96:B97"/>
    <mergeCell ref="C96:C97"/>
    <mergeCell ref="D96:D97"/>
    <mergeCell ref="E96:E97"/>
    <mergeCell ref="B98:B99"/>
    <mergeCell ref="C98:C99"/>
    <mergeCell ref="D98:D99"/>
    <mergeCell ref="E98:E99"/>
    <mergeCell ref="B92:B93"/>
    <mergeCell ref="C92:C93"/>
    <mergeCell ref="D92:D93"/>
    <mergeCell ref="E92:E93"/>
    <mergeCell ref="B94:B95"/>
    <mergeCell ref="C94:C95"/>
    <mergeCell ref="D94:D95"/>
    <mergeCell ref="E94:E95"/>
    <mergeCell ref="B104:B105"/>
    <mergeCell ref="C104:C105"/>
    <mergeCell ref="D104:D105"/>
    <mergeCell ref="E104:E105"/>
    <mergeCell ref="B106:B107"/>
    <mergeCell ref="C106:C107"/>
    <mergeCell ref="D106:D107"/>
    <mergeCell ref="E106:E107"/>
    <mergeCell ref="B100:B101"/>
    <mergeCell ref="C100:C101"/>
    <mergeCell ref="D100:D101"/>
    <mergeCell ref="E100:E101"/>
    <mergeCell ref="B102:B103"/>
    <mergeCell ref="C102:C103"/>
    <mergeCell ref="D102:D103"/>
    <mergeCell ref="E102:E103"/>
    <mergeCell ref="B112:B113"/>
    <mergeCell ref="C112:C113"/>
    <mergeCell ref="D112:D113"/>
    <mergeCell ref="E112:E113"/>
    <mergeCell ref="B114:B115"/>
    <mergeCell ref="C114:C115"/>
    <mergeCell ref="D114:D115"/>
    <mergeCell ref="E114:E115"/>
    <mergeCell ref="B108:B109"/>
    <mergeCell ref="C108:C109"/>
    <mergeCell ref="D108:D109"/>
    <mergeCell ref="E108:E109"/>
    <mergeCell ref="B110:B111"/>
    <mergeCell ref="C110:C111"/>
    <mergeCell ref="D110:D111"/>
    <mergeCell ref="E110:E111"/>
    <mergeCell ref="D122:D123"/>
    <mergeCell ref="E122:E123"/>
    <mergeCell ref="B116:B117"/>
    <mergeCell ref="C116:C117"/>
    <mergeCell ref="D116:D117"/>
    <mergeCell ref="E116:E117"/>
    <mergeCell ref="B118:B119"/>
    <mergeCell ref="C118:C119"/>
    <mergeCell ref="D118:D119"/>
    <mergeCell ref="E118:E119"/>
    <mergeCell ref="B134:B135"/>
    <mergeCell ref="C134:C135"/>
    <mergeCell ref="D134:D135"/>
    <mergeCell ref="E134:E135"/>
    <mergeCell ref="B128:B129"/>
    <mergeCell ref="C128:C129"/>
    <mergeCell ref="D128:D129"/>
    <mergeCell ref="E128:E129"/>
    <mergeCell ref="B130:B131"/>
    <mergeCell ref="C130:C131"/>
    <mergeCell ref="D130:D131"/>
    <mergeCell ref="E130:E131"/>
    <mergeCell ref="F76:F77"/>
    <mergeCell ref="F78:F79"/>
    <mergeCell ref="F80:F81"/>
    <mergeCell ref="F82:F83"/>
    <mergeCell ref="B132:B133"/>
    <mergeCell ref="C132:C133"/>
    <mergeCell ref="D132:D133"/>
    <mergeCell ref="E132:E133"/>
    <mergeCell ref="B124:B125"/>
    <mergeCell ref="C124:C125"/>
    <mergeCell ref="D124:D125"/>
    <mergeCell ref="E124:E125"/>
    <mergeCell ref="B126:B127"/>
    <mergeCell ref="C126:C127"/>
    <mergeCell ref="D126:D127"/>
    <mergeCell ref="E126:E127"/>
    <mergeCell ref="B120:B121"/>
    <mergeCell ref="C120:C121"/>
    <mergeCell ref="D120:D121"/>
    <mergeCell ref="E120:E121"/>
    <mergeCell ref="B122:B123"/>
    <mergeCell ref="C122:C123"/>
    <mergeCell ref="F96:F97"/>
    <mergeCell ref="F98:F99"/>
    <mergeCell ref="F100:F101"/>
    <mergeCell ref="F102:F103"/>
    <mergeCell ref="F104:F105"/>
    <mergeCell ref="F106:F107"/>
    <mergeCell ref="F84:F85"/>
    <mergeCell ref="F86:F87"/>
    <mergeCell ref="F88:F89"/>
    <mergeCell ref="F90:F91"/>
    <mergeCell ref="F92:F93"/>
    <mergeCell ref="F94:F95"/>
    <mergeCell ref="F134:F135"/>
    <mergeCell ref="F120:F121"/>
    <mergeCell ref="F122:F123"/>
    <mergeCell ref="F124:F125"/>
    <mergeCell ref="F126:F127"/>
    <mergeCell ref="F128:F129"/>
    <mergeCell ref="F130:F131"/>
    <mergeCell ref="F132:F133"/>
    <mergeCell ref="F108:F109"/>
    <mergeCell ref="F110:F111"/>
    <mergeCell ref="F112:F113"/>
    <mergeCell ref="F114:F115"/>
    <mergeCell ref="F116:F117"/>
    <mergeCell ref="F118:F119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CONSOLIDADO INFIMAS</vt:lpstr>
      <vt:lpstr>CATALOGO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COMPRAS PÚBLICAS</dc:creator>
  <cp:lastModifiedBy>Usuario</cp:lastModifiedBy>
  <dcterms:created xsi:type="dcterms:W3CDTF">2019-01-24T19:35:47Z</dcterms:created>
  <dcterms:modified xsi:type="dcterms:W3CDTF">2019-01-28T20:30:37Z</dcterms:modified>
</cp:coreProperties>
</file>