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E:\TELETTRABAJO\FORMATOS APROBADOS\FORMATOS CAMBIADOS\LISTAS DE VERIFICACIÓN\PECUARIOS\"/>
    </mc:Choice>
  </mc:AlternateContent>
  <bookViews>
    <workbookView xWindow="0" yWindow="0" windowWidth="20490" windowHeight="7455" activeTab="2"/>
  </bookViews>
  <sheets>
    <sheet name="PORTADA" sheetId="7" r:id="rId1"/>
    <sheet name="INDIC" sheetId="9" r:id="rId2"/>
    <sheet name="INF_ GEN" sheetId="14" r:id="rId3"/>
    <sheet name="REPORTE" sheetId="25" r:id="rId4"/>
    <sheet name="RESU" sheetId="10" r:id="rId5"/>
    <sheet name="P.ACC" sheetId="12" r:id="rId6"/>
    <sheet name="C. CAMBIOS" sheetId="11" r:id="rId7"/>
    <sheet name="Hoja1" sheetId="5" state="hidden" r:id="rId8"/>
    <sheet name="Hoja2" sheetId="6" state="hidden" r:id="rId9"/>
  </sheets>
  <externalReferences>
    <externalReference r:id="rId10"/>
  </externalReferences>
  <definedNames>
    <definedName name="_xlnm._FilterDatabase" localSheetId="3" hidden="1">REPORTE!$B$8:$G$340</definedName>
    <definedName name="_xlnm.Print_Area" localSheetId="6">'C. CAMBIOS'!$A$1:$F$19</definedName>
    <definedName name="_xlnm.Print_Area" localSheetId="1">INDIC!$B$2:$D$18</definedName>
    <definedName name="_xlnm.Print_Area" localSheetId="2">'INF_ GEN'!$B$1:$K$90</definedName>
    <definedName name="_xlnm.Print_Area" localSheetId="5">P.ACC!$A$1:$M$19</definedName>
    <definedName name="_xlnm.Print_Area" localSheetId="4">RESU!$A$1:$H$59</definedName>
    <definedName name="Z_B200C842_CDB1_CC45_AC09_7AAECD3FC2A4_.wvu.Cols" localSheetId="0" hidden="1">PORTADA!$C:$IV,PORTADA!$JB:$XFD</definedName>
    <definedName name="Z_B200C842_CDB1_CC45_AC09_7AAECD3FC2A4_.wvu.Rows" localSheetId="0" hidden="1">PORTADA!$28:$1048576,PORTADA!$18:$18,PORTADA!$24:$27</definedName>
    <definedName name="Z_B206041A_56B7_432B_B503_36C78ED97883_.wvu.Cols" localSheetId="0" hidden="1">PORTADA!$C:$IV,PORTADA!$JB:$XFD</definedName>
    <definedName name="Z_B206041A_56B7_432B_B503_36C78ED97883_.wvu.Rows" localSheetId="0" hidden="1">PORTADA!$28:$1048576,PORTADA!$18:$18,PORTADA!$24:$27</definedName>
    <definedName name="Z_E3FFCC0C_0B13_471E_897E_AC26A360B165_.wvu.Cols" localSheetId="0" hidden="1">PORTADA!$C:$IV,PORTADA!$JB:$XFD</definedName>
    <definedName name="Z_E3FFCC0C_0B13_471E_897E_AC26A360B165_.wvu.Rows" localSheetId="0" hidden="1">PORTADA!$28:$1048576,PORTADA!$18:$18,PORTADA!$24:$27</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F81" i="14" l="1"/>
  <c r="L27" i="10" l="1"/>
  <c r="K27" i="10"/>
  <c r="J27" i="10"/>
  <c r="I27" i="10"/>
  <c r="H27" i="10"/>
  <c r="G27" i="10"/>
  <c r="F27" i="10"/>
  <c r="E27" i="10"/>
  <c r="D27" i="10"/>
  <c r="C27" i="10"/>
  <c r="K11" i="25"/>
  <c r="L11" i="25"/>
  <c r="M11" i="25"/>
  <c r="K12" i="25"/>
  <c r="J12" i="25" s="1"/>
  <c r="L12" i="25"/>
  <c r="M12" i="25"/>
  <c r="K13" i="25"/>
  <c r="L13" i="25"/>
  <c r="M13" i="25"/>
  <c r="K16" i="25"/>
  <c r="L16" i="25"/>
  <c r="M16" i="25"/>
  <c r="K17" i="25"/>
  <c r="J17" i="25" s="1"/>
  <c r="L17" i="25"/>
  <c r="M17" i="25"/>
  <c r="K18" i="25"/>
  <c r="J18" i="25" s="1"/>
  <c r="L18" i="25"/>
  <c r="M18" i="25"/>
  <c r="K19" i="25"/>
  <c r="J19" i="25" s="1"/>
  <c r="L19" i="25"/>
  <c r="M19" i="25"/>
  <c r="K20" i="25"/>
  <c r="J20" i="25" s="1"/>
  <c r="L20" i="25"/>
  <c r="M20" i="25"/>
  <c r="K21" i="25"/>
  <c r="J21" i="25" s="1"/>
  <c r="L21" i="25"/>
  <c r="M21" i="25"/>
  <c r="K22" i="25"/>
  <c r="J22" i="25" s="1"/>
  <c r="L22" i="25"/>
  <c r="M22" i="25"/>
  <c r="K23" i="25"/>
  <c r="J23" i="25" s="1"/>
  <c r="L23" i="25"/>
  <c r="M23" i="25"/>
  <c r="K25" i="25"/>
  <c r="J25" i="25" s="1"/>
  <c r="L25" i="25"/>
  <c r="M25" i="25"/>
  <c r="K26" i="25"/>
  <c r="J26" i="25" s="1"/>
  <c r="L26" i="25"/>
  <c r="M26" i="25"/>
  <c r="K28" i="25"/>
  <c r="J28" i="25" s="1"/>
  <c r="L28" i="25"/>
  <c r="M28" i="25"/>
  <c r="K29" i="25"/>
  <c r="J29" i="25" s="1"/>
  <c r="L29" i="25"/>
  <c r="M29" i="25"/>
  <c r="K31" i="25"/>
  <c r="J31" i="25" s="1"/>
  <c r="L31" i="25"/>
  <c r="M31" i="25"/>
  <c r="K32" i="25"/>
  <c r="J32" i="25" s="1"/>
  <c r="L32" i="25"/>
  <c r="M32" i="25"/>
  <c r="K33" i="25"/>
  <c r="J33" i="25" s="1"/>
  <c r="L33" i="25"/>
  <c r="M33" i="25"/>
  <c r="K34" i="25"/>
  <c r="J34" i="25" s="1"/>
  <c r="L34" i="25"/>
  <c r="M34" i="25"/>
  <c r="K35" i="25"/>
  <c r="J35" i="25" s="1"/>
  <c r="L35" i="25"/>
  <c r="M35" i="25"/>
  <c r="K36" i="25"/>
  <c r="J36" i="25" s="1"/>
  <c r="L36" i="25"/>
  <c r="M36" i="25"/>
  <c r="K37" i="25"/>
  <c r="J37" i="25" s="1"/>
  <c r="L37" i="25"/>
  <c r="M37" i="25"/>
  <c r="K38" i="25"/>
  <c r="J38" i="25" s="1"/>
  <c r="L38" i="25"/>
  <c r="M38" i="25"/>
  <c r="K39" i="25"/>
  <c r="J39" i="25" s="1"/>
  <c r="L39" i="25"/>
  <c r="M39" i="25"/>
  <c r="K40" i="25"/>
  <c r="J40" i="25" s="1"/>
  <c r="L40" i="25"/>
  <c r="M40" i="25"/>
  <c r="K41" i="25"/>
  <c r="J41" i="25" s="1"/>
  <c r="L41" i="25"/>
  <c r="M41" i="25"/>
  <c r="K43" i="25"/>
  <c r="J43" i="25" s="1"/>
  <c r="L43" i="25"/>
  <c r="M43" i="25"/>
  <c r="K44" i="25"/>
  <c r="J44" i="25" s="1"/>
  <c r="L44" i="25"/>
  <c r="M44" i="25"/>
  <c r="K45" i="25"/>
  <c r="J45" i="25" s="1"/>
  <c r="L45" i="25"/>
  <c r="M45" i="25"/>
  <c r="K46" i="25"/>
  <c r="J46" i="25" s="1"/>
  <c r="L46" i="25"/>
  <c r="M46" i="25"/>
  <c r="K48" i="25"/>
  <c r="J48" i="25" s="1"/>
  <c r="L48" i="25"/>
  <c r="M48" i="25"/>
  <c r="K49" i="25"/>
  <c r="J49" i="25" s="1"/>
  <c r="L49" i="25"/>
  <c r="M49" i="25"/>
  <c r="K50" i="25"/>
  <c r="J50" i="25" s="1"/>
  <c r="L50" i="25"/>
  <c r="M50" i="25"/>
  <c r="K52" i="25"/>
  <c r="J52" i="25" s="1"/>
  <c r="L52" i="25"/>
  <c r="M52" i="25"/>
  <c r="K53" i="25"/>
  <c r="J53" i="25" s="1"/>
  <c r="L53" i="25"/>
  <c r="M53" i="25"/>
  <c r="K54" i="25"/>
  <c r="J54" i="25" s="1"/>
  <c r="L54" i="25"/>
  <c r="M54" i="25"/>
  <c r="K55" i="25"/>
  <c r="J55" i="25" s="1"/>
  <c r="L55" i="25"/>
  <c r="M55" i="25"/>
  <c r="K57" i="25"/>
  <c r="J57" i="25" s="1"/>
  <c r="L57" i="25"/>
  <c r="M57" i="25"/>
  <c r="K58" i="25"/>
  <c r="J58" i="25" s="1"/>
  <c r="L58" i="25"/>
  <c r="M58" i="25"/>
  <c r="K59" i="25"/>
  <c r="J59" i="25" s="1"/>
  <c r="L59" i="25"/>
  <c r="M59" i="25"/>
  <c r="K60" i="25"/>
  <c r="J60" i="25" s="1"/>
  <c r="L60" i="25"/>
  <c r="M60" i="25"/>
  <c r="K61" i="25"/>
  <c r="J61" i="25" s="1"/>
  <c r="L61" i="25"/>
  <c r="M61" i="25"/>
  <c r="K63" i="25"/>
  <c r="J63" i="25" s="1"/>
  <c r="L63" i="25"/>
  <c r="M63" i="25"/>
  <c r="K64" i="25"/>
  <c r="J64" i="25" s="1"/>
  <c r="L64" i="25"/>
  <c r="M64" i="25"/>
  <c r="K65" i="25"/>
  <c r="J65" i="25" s="1"/>
  <c r="L65" i="25"/>
  <c r="M65" i="25"/>
  <c r="K67" i="25"/>
  <c r="J67" i="25" s="1"/>
  <c r="L67" i="25"/>
  <c r="M67" i="25"/>
  <c r="K70" i="25"/>
  <c r="L70" i="25"/>
  <c r="M70" i="25"/>
  <c r="K71" i="25"/>
  <c r="J71" i="25" s="1"/>
  <c r="L71" i="25"/>
  <c r="M71" i="25"/>
  <c r="K72" i="25"/>
  <c r="J72" i="25" s="1"/>
  <c r="L72" i="25"/>
  <c r="M72" i="25"/>
  <c r="K73" i="25"/>
  <c r="J73" i="25" s="1"/>
  <c r="L73" i="25"/>
  <c r="M73" i="25"/>
  <c r="K74" i="25"/>
  <c r="J74" i="25" s="1"/>
  <c r="L74" i="25"/>
  <c r="M74" i="25"/>
  <c r="K75" i="25"/>
  <c r="J75" i="25" s="1"/>
  <c r="L75" i="25"/>
  <c r="M75" i="25"/>
  <c r="K76" i="25"/>
  <c r="J76" i="25" s="1"/>
  <c r="L76" i="25"/>
  <c r="M76" i="25"/>
  <c r="K77" i="25"/>
  <c r="J77" i="25" s="1"/>
  <c r="L77" i="25"/>
  <c r="M77" i="25"/>
  <c r="K78" i="25"/>
  <c r="J78" i="25" s="1"/>
  <c r="L78" i="25"/>
  <c r="M78" i="25"/>
  <c r="K80" i="25"/>
  <c r="J80" i="25" s="1"/>
  <c r="L80" i="25"/>
  <c r="M80" i="25"/>
  <c r="K81" i="25"/>
  <c r="J81" i="25" s="1"/>
  <c r="L81" i="25"/>
  <c r="M81" i="25"/>
  <c r="K82" i="25"/>
  <c r="J82" i="25" s="1"/>
  <c r="L82" i="25"/>
  <c r="M82" i="25"/>
  <c r="K83" i="25"/>
  <c r="J83" i="25" s="1"/>
  <c r="L83" i="25"/>
  <c r="M83" i="25"/>
  <c r="K84" i="25"/>
  <c r="J84" i="25" s="1"/>
  <c r="L84" i="25"/>
  <c r="M84" i="25"/>
  <c r="K85" i="25"/>
  <c r="J85" i="25" s="1"/>
  <c r="L85" i="25"/>
  <c r="M85" i="25"/>
  <c r="K86" i="25"/>
  <c r="J86" i="25" s="1"/>
  <c r="L86" i="25"/>
  <c r="M86" i="25"/>
  <c r="K87" i="25"/>
  <c r="J87" i="25" s="1"/>
  <c r="L87" i="25"/>
  <c r="M87" i="25"/>
  <c r="K88" i="25"/>
  <c r="J88" i="25" s="1"/>
  <c r="L88" i="25"/>
  <c r="M88" i="25"/>
  <c r="K89" i="25"/>
  <c r="J89" i="25" s="1"/>
  <c r="L89" i="25"/>
  <c r="M89" i="25"/>
  <c r="K90" i="25"/>
  <c r="J90" i="25" s="1"/>
  <c r="L90" i="25"/>
  <c r="M90" i="25"/>
  <c r="K91" i="25"/>
  <c r="J91" i="25" s="1"/>
  <c r="L91" i="25"/>
  <c r="M91" i="25"/>
  <c r="K92" i="25"/>
  <c r="J92" i="25" s="1"/>
  <c r="L92" i="25"/>
  <c r="M92" i="25"/>
  <c r="K93" i="25"/>
  <c r="J93" i="25" s="1"/>
  <c r="L93" i="25"/>
  <c r="M93" i="25"/>
  <c r="K96" i="25"/>
  <c r="J96" i="25" s="1"/>
  <c r="L96" i="25"/>
  <c r="M96" i="25"/>
  <c r="K97" i="25"/>
  <c r="J97" i="25" s="1"/>
  <c r="L97" i="25"/>
  <c r="M97" i="25"/>
  <c r="K98" i="25"/>
  <c r="J98" i="25" s="1"/>
  <c r="L98" i="25"/>
  <c r="M98" i="25"/>
  <c r="K99" i="25"/>
  <c r="J99" i="25" s="1"/>
  <c r="L99" i="25"/>
  <c r="M99" i="25"/>
  <c r="K100" i="25"/>
  <c r="J100" i="25" s="1"/>
  <c r="L100" i="25"/>
  <c r="M100" i="25"/>
  <c r="K101" i="25"/>
  <c r="J101" i="25" s="1"/>
  <c r="L101" i="25"/>
  <c r="M101" i="25"/>
  <c r="K102" i="25"/>
  <c r="J102" i="25" s="1"/>
  <c r="L102" i="25"/>
  <c r="M102" i="25"/>
  <c r="K103" i="25"/>
  <c r="J103" i="25" s="1"/>
  <c r="L103" i="25"/>
  <c r="M103" i="25"/>
  <c r="K104" i="25"/>
  <c r="J104" i="25" s="1"/>
  <c r="L104" i="25"/>
  <c r="M104" i="25"/>
  <c r="K106" i="25"/>
  <c r="J106" i="25" s="1"/>
  <c r="L106" i="25"/>
  <c r="M106" i="25"/>
  <c r="K107" i="25"/>
  <c r="J107" i="25" s="1"/>
  <c r="L107" i="25"/>
  <c r="M107" i="25"/>
  <c r="K108" i="25"/>
  <c r="J108" i="25" s="1"/>
  <c r="L108" i="25"/>
  <c r="M108" i="25"/>
  <c r="K109" i="25"/>
  <c r="J109" i="25" s="1"/>
  <c r="L109" i="25"/>
  <c r="M109" i="25"/>
  <c r="K110" i="25"/>
  <c r="J110" i="25" s="1"/>
  <c r="L110" i="25"/>
  <c r="M110" i="25"/>
  <c r="K111" i="25"/>
  <c r="J111" i="25" s="1"/>
  <c r="L111" i="25"/>
  <c r="M111" i="25"/>
  <c r="K112" i="25"/>
  <c r="J112" i="25" s="1"/>
  <c r="L112" i="25"/>
  <c r="M112" i="25"/>
  <c r="K114" i="25"/>
  <c r="J114" i="25" s="1"/>
  <c r="L114" i="25"/>
  <c r="M114" i="25"/>
  <c r="K115" i="25"/>
  <c r="J115" i="25" s="1"/>
  <c r="L115" i="25"/>
  <c r="M115" i="25"/>
  <c r="K116" i="25"/>
  <c r="J116" i="25" s="1"/>
  <c r="L116" i="25"/>
  <c r="M116" i="25"/>
  <c r="K117" i="25"/>
  <c r="J117" i="25" s="1"/>
  <c r="L117" i="25"/>
  <c r="M117" i="25"/>
  <c r="K118" i="25"/>
  <c r="J118" i="25" s="1"/>
  <c r="L118" i="25"/>
  <c r="M118" i="25"/>
  <c r="K120" i="25"/>
  <c r="J120" i="25" s="1"/>
  <c r="L120" i="25"/>
  <c r="M120" i="25"/>
  <c r="K121" i="25"/>
  <c r="J121" i="25" s="1"/>
  <c r="L121" i="25"/>
  <c r="M121" i="25"/>
  <c r="K124" i="25"/>
  <c r="L124" i="25"/>
  <c r="M124" i="25"/>
  <c r="K125" i="25"/>
  <c r="J125" i="25" s="1"/>
  <c r="L125" i="25"/>
  <c r="M125" i="25"/>
  <c r="K126" i="25"/>
  <c r="J126" i="25" s="1"/>
  <c r="L126" i="25"/>
  <c r="M126" i="25"/>
  <c r="K127" i="25"/>
  <c r="J127" i="25" s="1"/>
  <c r="L127" i="25"/>
  <c r="M127" i="25"/>
  <c r="K128" i="25"/>
  <c r="J128" i="25" s="1"/>
  <c r="L128" i="25"/>
  <c r="M128" i="25"/>
  <c r="K129" i="25"/>
  <c r="J129" i="25" s="1"/>
  <c r="L129" i="25"/>
  <c r="M129" i="25"/>
  <c r="K130" i="25"/>
  <c r="J130" i="25" s="1"/>
  <c r="L130" i="25"/>
  <c r="M130" i="25"/>
  <c r="K132" i="25"/>
  <c r="J132" i="25" s="1"/>
  <c r="L132" i="25"/>
  <c r="M132" i="25"/>
  <c r="K133" i="25"/>
  <c r="J133" i="25" s="1"/>
  <c r="L133" i="25"/>
  <c r="M133" i="25"/>
  <c r="K134" i="25"/>
  <c r="J134" i="25" s="1"/>
  <c r="L134" i="25"/>
  <c r="M134" i="25"/>
  <c r="K135" i="25"/>
  <c r="J135" i="25" s="1"/>
  <c r="L135" i="25"/>
  <c r="M135" i="25"/>
  <c r="K136" i="25"/>
  <c r="J136" i="25" s="1"/>
  <c r="L136" i="25"/>
  <c r="M136" i="25"/>
  <c r="K137" i="25"/>
  <c r="J137" i="25" s="1"/>
  <c r="L137" i="25"/>
  <c r="M137" i="25"/>
  <c r="K138" i="25"/>
  <c r="J138" i="25" s="1"/>
  <c r="L138" i="25"/>
  <c r="M138" i="25"/>
  <c r="K139" i="25"/>
  <c r="J139" i="25" s="1"/>
  <c r="L139" i="25"/>
  <c r="M139" i="25"/>
  <c r="K140" i="25"/>
  <c r="J140" i="25" s="1"/>
  <c r="L140" i="25"/>
  <c r="M140" i="25"/>
  <c r="K141" i="25"/>
  <c r="J141" i="25" s="1"/>
  <c r="L141" i="25"/>
  <c r="M141" i="25"/>
  <c r="K143" i="25"/>
  <c r="J143" i="25" s="1"/>
  <c r="L143" i="25"/>
  <c r="M143" i="25"/>
  <c r="K144" i="25"/>
  <c r="J144" i="25" s="1"/>
  <c r="L144" i="25"/>
  <c r="M144" i="25"/>
  <c r="K145" i="25"/>
  <c r="J145" i="25" s="1"/>
  <c r="L145" i="25"/>
  <c r="M145" i="25"/>
  <c r="K146" i="25"/>
  <c r="J146" i="25" s="1"/>
  <c r="L146" i="25"/>
  <c r="M146" i="25"/>
  <c r="K147" i="25"/>
  <c r="J147" i="25" s="1"/>
  <c r="L147" i="25"/>
  <c r="M147" i="25"/>
  <c r="K148" i="25"/>
  <c r="J148" i="25" s="1"/>
  <c r="L148" i="25"/>
  <c r="M148" i="25"/>
  <c r="K149" i="25"/>
  <c r="J149" i="25" s="1"/>
  <c r="L149" i="25"/>
  <c r="M149" i="25"/>
  <c r="K150" i="25"/>
  <c r="J150" i="25" s="1"/>
  <c r="L150" i="25"/>
  <c r="M150" i="25"/>
  <c r="K151" i="25"/>
  <c r="J151" i="25" s="1"/>
  <c r="L151" i="25"/>
  <c r="M151" i="25"/>
  <c r="K152" i="25"/>
  <c r="J152" i="25" s="1"/>
  <c r="L152" i="25"/>
  <c r="M152" i="25"/>
  <c r="K153" i="25"/>
  <c r="J153" i="25" s="1"/>
  <c r="L153" i="25"/>
  <c r="M153" i="25"/>
  <c r="K154" i="25"/>
  <c r="J154" i="25" s="1"/>
  <c r="L154" i="25"/>
  <c r="M154" i="25"/>
  <c r="K155" i="25"/>
  <c r="J155" i="25" s="1"/>
  <c r="L155" i="25"/>
  <c r="M155" i="25"/>
  <c r="K157" i="25"/>
  <c r="J157" i="25" s="1"/>
  <c r="L157" i="25"/>
  <c r="M157" i="25"/>
  <c r="K158" i="25"/>
  <c r="J158" i="25" s="1"/>
  <c r="L158" i="25"/>
  <c r="M158" i="25"/>
  <c r="K159" i="25"/>
  <c r="J159" i="25" s="1"/>
  <c r="L159" i="25"/>
  <c r="M159" i="25"/>
  <c r="K160" i="25"/>
  <c r="J160" i="25" s="1"/>
  <c r="L160" i="25"/>
  <c r="M160" i="25"/>
  <c r="K162" i="25"/>
  <c r="J162" i="25" s="1"/>
  <c r="L162" i="25"/>
  <c r="M162" i="25"/>
  <c r="K163" i="25"/>
  <c r="J163" i="25" s="1"/>
  <c r="L163" i="25"/>
  <c r="M163" i="25"/>
  <c r="K164" i="25"/>
  <c r="J164" i="25" s="1"/>
  <c r="L164" i="25"/>
  <c r="M164" i="25"/>
  <c r="K165" i="25"/>
  <c r="J165" i="25" s="1"/>
  <c r="L165" i="25"/>
  <c r="M165" i="25"/>
  <c r="K166" i="25"/>
  <c r="J166" i="25" s="1"/>
  <c r="L166" i="25"/>
  <c r="M166" i="25"/>
  <c r="K167" i="25"/>
  <c r="J167" i="25" s="1"/>
  <c r="L167" i="25"/>
  <c r="M167" i="25"/>
  <c r="K168" i="25"/>
  <c r="J168" i="25" s="1"/>
  <c r="L168" i="25"/>
  <c r="M168" i="25"/>
  <c r="K169" i="25"/>
  <c r="J169" i="25" s="1"/>
  <c r="L169" i="25"/>
  <c r="M169" i="25"/>
  <c r="K170" i="25"/>
  <c r="J170" i="25" s="1"/>
  <c r="L170" i="25"/>
  <c r="M170" i="25"/>
  <c r="K171" i="25"/>
  <c r="J171" i="25" s="1"/>
  <c r="L171" i="25"/>
  <c r="M171" i="25"/>
  <c r="K172" i="25"/>
  <c r="J172" i="25" s="1"/>
  <c r="L172" i="25"/>
  <c r="M172" i="25"/>
  <c r="K173" i="25"/>
  <c r="J173" i="25" s="1"/>
  <c r="L173" i="25"/>
  <c r="M173" i="25"/>
  <c r="K175" i="25"/>
  <c r="J175" i="25" s="1"/>
  <c r="L175" i="25"/>
  <c r="M175" i="25"/>
  <c r="K176" i="25"/>
  <c r="J176" i="25" s="1"/>
  <c r="L176" i="25"/>
  <c r="M176" i="25"/>
  <c r="K177" i="25"/>
  <c r="J177" i="25" s="1"/>
  <c r="L177" i="25"/>
  <c r="M177" i="25"/>
  <c r="K178" i="25"/>
  <c r="J178" i="25" s="1"/>
  <c r="L178" i="25"/>
  <c r="M178" i="25"/>
  <c r="K179" i="25"/>
  <c r="J179" i="25" s="1"/>
  <c r="L179" i="25"/>
  <c r="M179" i="25"/>
  <c r="K180" i="25"/>
  <c r="J180" i="25" s="1"/>
  <c r="L180" i="25"/>
  <c r="M180" i="25"/>
  <c r="K181" i="25"/>
  <c r="J181" i="25" s="1"/>
  <c r="L181" i="25"/>
  <c r="M181" i="25"/>
  <c r="K182" i="25"/>
  <c r="J182" i="25" s="1"/>
  <c r="L182" i="25"/>
  <c r="M182" i="25"/>
  <c r="K183" i="25"/>
  <c r="J183" i="25" s="1"/>
  <c r="L183" i="25"/>
  <c r="M183" i="25"/>
  <c r="K186" i="25"/>
  <c r="L186" i="25"/>
  <c r="M186" i="25"/>
  <c r="K187" i="25"/>
  <c r="J187" i="25" s="1"/>
  <c r="L187" i="25"/>
  <c r="M187" i="25"/>
  <c r="K188" i="25"/>
  <c r="J188" i="25" s="1"/>
  <c r="L188" i="25"/>
  <c r="M188" i="25"/>
  <c r="K189" i="25"/>
  <c r="J189" i="25" s="1"/>
  <c r="L189" i="25"/>
  <c r="M189" i="25"/>
  <c r="K190" i="25"/>
  <c r="J190" i="25" s="1"/>
  <c r="L190" i="25"/>
  <c r="M190" i="25"/>
  <c r="K191" i="25"/>
  <c r="J191" i="25" s="1"/>
  <c r="L191" i="25"/>
  <c r="M191" i="25"/>
  <c r="K192" i="25"/>
  <c r="J192" i="25" s="1"/>
  <c r="L192" i="25"/>
  <c r="M192" i="25"/>
  <c r="K193" i="25"/>
  <c r="J193" i="25" s="1"/>
  <c r="L193" i="25"/>
  <c r="M193" i="25"/>
  <c r="K195" i="25"/>
  <c r="J195" i="25" s="1"/>
  <c r="L195" i="25"/>
  <c r="M195" i="25"/>
  <c r="K196" i="25"/>
  <c r="J196" i="25" s="1"/>
  <c r="L196" i="25"/>
  <c r="M196" i="25"/>
  <c r="K197" i="25"/>
  <c r="J197" i="25" s="1"/>
  <c r="L197" i="25"/>
  <c r="M197" i="25"/>
  <c r="K198" i="25"/>
  <c r="J198" i="25" s="1"/>
  <c r="L198" i="25"/>
  <c r="M198" i="25"/>
  <c r="K199" i="25"/>
  <c r="J199" i="25" s="1"/>
  <c r="L199" i="25"/>
  <c r="M199" i="25"/>
  <c r="K200" i="25"/>
  <c r="J200" i="25" s="1"/>
  <c r="L200" i="25"/>
  <c r="M200" i="25"/>
  <c r="K201" i="25"/>
  <c r="J201" i="25" s="1"/>
  <c r="L201" i="25"/>
  <c r="M201" i="25"/>
  <c r="K202" i="25"/>
  <c r="J202" i="25" s="1"/>
  <c r="L202" i="25"/>
  <c r="M202" i="25"/>
  <c r="K203" i="25"/>
  <c r="J203" i="25" s="1"/>
  <c r="L203" i="25"/>
  <c r="M203" i="25"/>
  <c r="K204" i="25"/>
  <c r="J204" i="25" s="1"/>
  <c r="L204" i="25"/>
  <c r="M204" i="25"/>
  <c r="K205" i="25"/>
  <c r="J205" i="25" s="1"/>
  <c r="L205" i="25"/>
  <c r="M205" i="25"/>
  <c r="K206" i="25"/>
  <c r="J206" i="25" s="1"/>
  <c r="L206" i="25"/>
  <c r="M206" i="25"/>
  <c r="K207" i="25"/>
  <c r="J207" i="25" s="1"/>
  <c r="L207" i="25"/>
  <c r="M207" i="25"/>
  <c r="K209" i="25"/>
  <c r="J209" i="25" s="1"/>
  <c r="L209" i="25"/>
  <c r="M209" i="25"/>
  <c r="K210" i="25"/>
  <c r="J210" i="25" s="1"/>
  <c r="L210" i="25"/>
  <c r="M210" i="25"/>
  <c r="K211" i="25"/>
  <c r="J211" i="25" s="1"/>
  <c r="L211" i="25"/>
  <c r="M211" i="25"/>
  <c r="K212" i="25"/>
  <c r="J212" i="25" s="1"/>
  <c r="L212" i="25"/>
  <c r="M212" i="25"/>
  <c r="K213" i="25"/>
  <c r="J213" i="25" s="1"/>
  <c r="L213" i="25"/>
  <c r="M213" i="25"/>
  <c r="K214" i="25"/>
  <c r="J214" i="25" s="1"/>
  <c r="L214" i="25"/>
  <c r="M214" i="25"/>
  <c r="K215" i="25"/>
  <c r="J215" i="25" s="1"/>
  <c r="L215" i="25"/>
  <c r="M215" i="25"/>
  <c r="K218" i="25"/>
  <c r="L218" i="25"/>
  <c r="M218" i="25"/>
  <c r="K219" i="25"/>
  <c r="J219" i="25" s="1"/>
  <c r="L219" i="25"/>
  <c r="M219" i="25"/>
  <c r="K220" i="25"/>
  <c r="J220" i="25" s="1"/>
  <c r="L220" i="25"/>
  <c r="M220" i="25"/>
  <c r="K221" i="25"/>
  <c r="J221" i="25" s="1"/>
  <c r="L221" i="25"/>
  <c r="M221" i="25"/>
  <c r="K222" i="25"/>
  <c r="J222" i="25" s="1"/>
  <c r="L222" i="25"/>
  <c r="M222" i="25"/>
  <c r="K223" i="25"/>
  <c r="J223" i="25" s="1"/>
  <c r="L223" i="25"/>
  <c r="M223" i="25"/>
  <c r="K224" i="25"/>
  <c r="J224" i="25" s="1"/>
  <c r="L224" i="25"/>
  <c r="M224" i="25"/>
  <c r="K225" i="25"/>
  <c r="J225" i="25" s="1"/>
  <c r="L225" i="25"/>
  <c r="M225" i="25"/>
  <c r="K226" i="25"/>
  <c r="J226" i="25" s="1"/>
  <c r="L226" i="25"/>
  <c r="M226" i="25"/>
  <c r="K227" i="25"/>
  <c r="J227" i="25" s="1"/>
  <c r="L227" i="25"/>
  <c r="M227" i="25"/>
  <c r="K228" i="25"/>
  <c r="J228" i="25" s="1"/>
  <c r="L228" i="25"/>
  <c r="M228" i="25"/>
  <c r="K229" i="25"/>
  <c r="J229" i="25" s="1"/>
  <c r="L229" i="25"/>
  <c r="M229" i="25"/>
  <c r="K230" i="25"/>
  <c r="J230" i="25" s="1"/>
  <c r="L230" i="25"/>
  <c r="M230" i="25"/>
  <c r="K231" i="25"/>
  <c r="J231" i="25" s="1"/>
  <c r="L231" i="25"/>
  <c r="M231" i="25"/>
  <c r="K233" i="25"/>
  <c r="J233" i="25" s="1"/>
  <c r="L233" i="25"/>
  <c r="M233" i="25"/>
  <c r="K234" i="25"/>
  <c r="J234" i="25" s="1"/>
  <c r="L234" i="25"/>
  <c r="M234" i="25"/>
  <c r="K235" i="25"/>
  <c r="J235" i="25" s="1"/>
  <c r="L235" i="25"/>
  <c r="M235" i="25"/>
  <c r="K236" i="25"/>
  <c r="J236" i="25" s="1"/>
  <c r="L236" i="25"/>
  <c r="M236" i="25"/>
  <c r="K239" i="25"/>
  <c r="L239" i="25"/>
  <c r="M239" i="25"/>
  <c r="K240" i="25"/>
  <c r="J240" i="25" s="1"/>
  <c r="L240" i="25"/>
  <c r="M240" i="25"/>
  <c r="K241" i="25"/>
  <c r="J241" i="25" s="1"/>
  <c r="L241" i="25"/>
  <c r="M241" i="25"/>
  <c r="K242" i="25"/>
  <c r="J242" i="25" s="1"/>
  <c r="L242" i="25"/>
  <c r="M242" i="25"/>
  <c r="K243" i="25"/>
  <c r="J243" i="25" s="1"/>
  <c r="L243" i="25"/>
  <c r="M243" i="25"/>
  <c r="K244" i="25"/>
  <c r="J244" i="25" s="1"/>
  <c r="L244" i="25"/>
  <c r="M244" i="25"/>
  <c r="K245" i="25"/>
  <c r="J245" i="25" s="1"/>
  <c r="L245" i="25"/>
  <c r="M245" i="25"/>
  <c r="K246" i="25"/>
  <c r="J246" i="25" s="1"/>
  <c r="L246" i="25"/>
  <c r="M246" i="25"/>
  <c r="K247" i="25"/>
  <c r="J247" i="25" s="1"/>
  <c r="L247" i="25"/>
  <c r="M247" i="25"/>
  <c r="K248" i="25"/>
  <c r="J248" i="25" s="1"/>
  <c r="L248" i="25"/>
  <c r="M248" i="25"/>
  <c r="K250" i="25"/>
  <c r="J250" i="25" s="1"/>
  <c r="L250" i="25"/>
  <c r="M250" i="25"/>
  <c r="K251" i="25"/>
  <c r="J251" i="25" s="1"/>
  <c r="L251" i="25"/>
  <c r="M251" i="25"/>
  <c r="K252" i="25"/>
  <c r="J252" i="25" s="1"/>
  <c r="L252" i="25"/>
  <c r="M252" i="25"/>
  <c r="K253" i="25"/>
  <c r="J253" i="25" s="1"/>
  <c r="L253" i="25"/>
  <c r="M253" i="25"/>
  <c r="K254" i="25"/>
  <c r="J254" i="25" s="1"/>
  <c r="L254" i="25"/>
  <c r="M254" i="25"/>
  <c r="K256" i="25"/>
  <c r="J256" i="25" s="1"/>
  <c r="L256" i="25"/>
  <c r="M256" i="25"/>
  <c r="K257" i="25"/>
  <c r="J257" i="25" s="1"/>
  <c r="L257" i="25"/>
  <c r="M257" i="25"/>
  <c r="K258" i="25"/>
  <c r="J258" i="25" s="1"/>
  <c r="L258" i="25"/>
  <c r="M258" i="25"/>
  <c r="K259" i="25"/>
  <c r="J259" i="25" s="1"/>
  <c r="L259" i="25"/>
  <c r="M259" i="25"/>
  <c r="K260" i="25"/>
  <c r="J260" i="25" s="1"/>
  <c r="L260" i="25"/>
  <c r="M260" i="25"/>
  <c r="K261" i="25"/>
  <c r="J261" i="25" s="1"/>
  <c r="L261" i="25"/>
  <c r="M261" i="25"/>
  <c r="K262" i="25"/>
  <c r="J262" i="25" s="1"/>
  <c r="L262" i="25"/>
  <c r="M262" i="25"/>
  <c r="K263" i="25"/>
  <c r="J263" i="25" s="1"/>
  <c r="L263" i="25"/>
  <c r="M263" i="25"/>
  <c r="K264" i="25"/>
  <c r="J264" i="25" s="1"/>
  <c r="L264" i="25"/>
  <c r="M264" i="25"/>
  <c r="K265" i="25"/>
  <c r="J265" i="25" s="1"/>
  <c r="L265" i="25"/>
  <c r="M265" i="25"/>
  <c r="K267" i="25"/>
  <c r="J267" i="25" s="1"/>
  <c r="L267" i="25"/>
  <c r="M267" i="25"/>
  <c r="K268" i="25"/>
  <c r="J268" i="25" s="1"/>
  <c r="L268" i="25"/>
  <c r="M268" i="25"/>
  <c r="K269" i="25"/>
  <c r="J269" i="25" s="1"/>
  <c r="L269" i="25"/>
  <c r="M269" i="25"/>
  <c r="K270" i="25"/>
  <c r="J270" i="25" s="1"/>
  <c r="L270" i="25"/>
  <c r="M270" i="25"/>
  <c r="K271" i="25"/>
  <c r="J271" i="25" s="1"/>
  <c r="L271" i="25"/>
  <c r="M271" i="25"/>
  <c r="K272" i="25"/>
  <c r="J272" i="25" s="1"/>
  <c r="L272" i="25"/>
  <c r="M272" i="25"/>
  <c r="K274" i="25"/>
  <c r="J274" i="25" s="1"/>
  <c r="L274" i="25"/>
  <c r="M274" i="25"/>
  <c r="K275" i="25"/>
  <c r="J275" i="25" s="1"/>
  <c r="L275" i="25"/>
  <c r="M275" i="25"/>
  <c r="K277" i="25"/>
  <c r="J277" i="25" s="1"/>
  <c r="L277" i="25"/>
  <c r="M277" i="25"/>
  <c r="K278" i="25"/>
  <c r="J278" i="25" s="1"/>
  <c r="L278" i="25"/>
  <c r="M278" i="25"/>
  <c r="K279" i="25"/>
  <c r="J279" i="25" s="1"/>
  <c r="L279" i="25"/>
  <c r="M279" i="25"/>
  <c r="K280" i="25"/>
  <c r="J280" i="25" s="1"/>
  <c r="L280" i="25"/>
  <c r="M280" i="25"/>
  <c r="K281" i="25"/>
  <c r="J281" i="25" s="1"/>
  <c r="L281" i="25"/>
  <c r="M281" i="25"/>
  <c r="K282" i="25"/>
  <c r="J282" i="25" s="1"/>
  <c r="L282" i="25"/>
  <c r="M282" i="25"/>
  <c r="K283" i="25"/>
  <c r="J283" i="25" s="1"/>
  <c r="L283" i="25"/>
  <c r="M283" i="25"/>
  <c r="K284" i="25"/>
  <c r="J284" i="25" s="1"/>
  <c r="L284" i="25"/>
  <c r="M284" i="25"/>
  <c r="K286" i="25"/>
  <c r="J286" i="25" s="1"/>
  <c r="L286" i="25"/>
  <c r="M286" i="25"/>
  <c r="K287" i="25"/>
  <c r="J287" i="25" s="1"/>
  <c r="L287" i="25"/>
  <c r="M287" i="25"/>
  <c r="K288" i="25"/>
  <c r="J288" i="25" s="1"/>
  <c r="L288" i="25"/>
  <c r="M288" i="25"/>
  <c r="K289" i="25"/>
  <c r="J289" i="25" s="1"/>
  <c r="L289" i="25"/>
  <c r="M289" i="25"/>
  <c r="K290" i="25"/>
  <c r="J290" i="25" s="1"/>
  <c r="L290" i="25"/>
  <c r="M290" i="25"/>
  <c r="K293" i="25"/>
  <c r="L293" i="25"/>
  <c r="M293" i="25"/>
  <c r="K294" i="25"/>
  <c r="J294" i="25" s="1"/>
  <c r="L294" i="25"/>
  <c r="M294" i="25"/>
  <c r="K295" i="25"/>
  <c r="J295" i="25" s="1"/>
  <c r="L295" i="25"/>
  <c r="M295" i="25"/>
  <c r="K296" i="25"/>
  <c r="J296" i="25" s="1"/>
  <c r="L296" i="25"/>
  <c r="M296" i="25"/>
  <c r="K297" i="25"/>
  <c r="J297" i="25" s="1"/>
  <c r="L297" i="25"/>
  <c r="M297" i="25"/>
  <c r="K298" i="25"/>
  <c r="J298" i="25" s="1"/>
  <c r="L298" i="25"/>
  <c r="M298" i="25"/>
  <c r="K299" i="25"/>
  <c r="J299" i="25" s="1"/>
  <c r="L299" i="25"/>
  <c r="M299" i="25"/>
  <c r="K301" i="25"/>
  <c r="J301" i="25" s="1"/>
  <c r="L301" i="25"/>
  <c r="M301" i="25"/>
  <c r="K302" i="25"/>
  <c r="J302" i="25" s="1"/>
  <c r="L302" i="25"/>
  <c r="M302" i="25"/>
  <c r="K305" i="25"/>
  <c r="L305" i="25"/>
  <c r="M305" i="25"/>
  <c r="K306" i="25"/>
  <c r="J306" i="25" s="1"/>
  <c r="L306" i="25"/>
  <c r="M306" i="25"/>
  <c r="K308" i="25"/>
  <c r="J308" i="25" s="1"/>
  <c r="L308" i="25"/>
  <c r="M308" i="25"/>
  <c r="K309" i="25"/>
  <c r="J309" i="25" s="1"/>
  <c r="L309" i="25"/>
  <c r="M309" i="25"/>
  <c r="K310" i="25"/>
  <c r="J310" i="25" s="1"/>
  <c r="L310" i="25"/>
  <c r="M310" i="25"/>
  <c r="K311" i="25"/>
  <c r="J311" i="25" s="1"/>
  <c r="L311" i="25"/>
  <c r="M311" i="25"/>
  <c r="K312" i="25"/>
  <c r="J312" i="25" s="1"/>
  <c r="L312" i="25"/>
  <c r="M312" i="25"/>
  <c r="K313" i="25"/>
  <c r="J313" i="25" s="1"/>
  <c r="L313" i="25"/>
  <c r="M313" i="25"/>
  <c r="K315" i="25"/>
  <c r="J315" i="25" s="1"/>
  <c r="L315" i="25"/>
  <c r="M315" i="25"/>
  <c r="K316" i="25"/>
  <c r="J316" i="25" s="1"/>
  <c r="L316" i="25"/>
  <c r="M316" i="25"/>
  <c r="K317" i="25"/>
  <c r="J317" i="25" s="1"/>
  <c r="L317" i="25"/>
  <c r="M317" i="25"/>
  <c r="K318" i="25"/>
  <c r="J318" i="25" s="1"/>
  <c r="L318" i="25"/>
  <c r="M318" i="25"/>
  <c r="K319" i="25"/>
  <c r="J319" i="25" s="1"/>
  <c r="L319" i="25"/>
  <c r="M319" i="25"/>
  <c r="K320" i="25"/>
  <c r="J320" i="25" s="1"/>
  <c r="L320" i="25"/>
  <c r="M320" i="25"/>
  <c r="K321" i="25"/>
  <c r="J321" i="25" s="1"/>
  <c r="L321" i="25"/>
  <c r="M321" i="25"/>
  <c r="K322" i="25"/>
  <c r="J322" i="25" s="1"/>
  <c r="L322" i="25"/>
  <c r="M322" i="25"/>
  <c r="K323" i="25"/>
  <c r="J323" i="25" s="1"/>
  <c r="L323" i="25"/>
  <c r="M323" i="25"/>
  <c r="K324" i="25"/>
  <c r="J324" i="25" s="1"/>
  <c r="L324" i="25"/>
  <c r="M324" i="25"/>
  <c r="K327" i="25"/>
  <c r="L327" i="25"/>
  <c r="M327" i="25"/>
  <c r="K328" i="25"/>
  <c r="J328" i="25" s="1"/>
  <c r="L328" i="25"/>
  <c r="M328" i="25"/>
  <c r="K330" i="25"/>
  <c r="J330" i="25" s="1"/>
  <c r="L330" i="25"/>
  <c r="M330" i="25"/>
  <c r="K331" i="25"/>
  <c r="J331" i="25" s="1"/>
  <c r="L331" i="25"/>
  <c r="M331" i="25"/>
  <c r="K332" i="25"/>
  <c r="J332" i="25" s="1"/>
  <c r="L332" i="25"/>
  <c r="M332" i="25"/>
  <c r="K334" i="25"/>
  <c r="J334" i="25" s="1"/>
  <c r="L334" i="25"/>
  <c r="M334" i="25"/>
  <c r="K336" i="25"/>
  <c r="J336" i="25" s="1"/>
  <c r="L336" i="25"/>
  <c r="M336" i="25"/>
  <c r="K337" i="25"/>
  <c r="J337" i="25" s="1"/>
  <c r="L337" i="25"/>
  <c r="M337" i="25"/>
  <c r="K338" i="25"/>
  <c r="J338" i="25" s="1"/>
  <c r="L338" i="25"/>
  <c r="M338" i="25"/>
  <c r="K339" i="25"/>
  <c r="J339" i="25" s="1"/>
  <c r="L339" i="25"/>
  <c r="M339" i="25"/>
  <c r="K340" i="25"/>
  <c r="J340" i="25" s="1"/>
  <c r="L340" i="25"/>
  <c r="M340" i="25"/>
  <c r="L30" i="10" l="1"/>
  <c r="I30" i="10"/>
  <c r="D16" i="10"/>
  <c r="J327" i="25"/>
  <c r="L29" i="10"/>
  <c r="K31" i="10"/>
  <c r="F30" i="10"/>
  <c r="D30" i="10"/>
  <c r="J11" i="25"/>
  <c r="D15" i="10"/>
  <c r="K30" i="10"/>
  <c r="J30" i="10"/>
  <c r="H31" i="10"/>
  <c r="G31" i="10"/>
  <c r="J124" i="25"/>
  <c r="F29" i="10"/>
  <c r="E31" i="10"/>
  <c r="J16" i="25"/>
  <c r="D29" i="10"/>
  <c r="J218" i="25"/>
  <c r="H29" i="10"/>
  <c r="J186" i="25"/>
  <c r="G29" i="10"/>
  <c r="F31" i="10"/>
  <c r="J70" i="25"/>
  <c r="E29" i="10"/>
  <c r="D31" i="10"/>
  <c r="J31" i="10"/>
  <c r="J239" i="25"/>
  <c r="I29" i="10"/>
  <c r="L31" i="10"/>
  <c r="J305" i="25"/>
  <c r="K29" i="10"/>
  <c r="J293" i="25"/>
  <c r="J29" i="10"/>
  <c r="I31" i="10"/>
  <c r="H30" i="10"/>
  <c r="G30" i="10"/>
  <c r="E30" i="10"/>
  <c r="D17" i="10"/>
  <c r="C30" i="10"/>
  <c r="C31" i="10"/>
  <c r="J13" i="25"/>
  <c r="C29" i="10"/>
  <c r="K28" i="10" l="1"/>
  <c r="K32" i="10" s="1"/>
  <c r="K33" i="10" s="1"/>
  <c r="H28" i="10"/>
  <c r="H32" i="10" s="1"/>
  <c r="H33" i="10" s="1"/>
  <c r="C28" i="10"/>
  <c r="G28" i="10"/>
  <c r="G32" i="10" s="1"/>
  <c r="G33" i="10" s="1"/>
  <c r="L28" i="10"/>
  <c r="L32" i="10" s="1"/>
  <c r="L33" i="10" s="1"/>
  <c r="D13" i="10"/>
  <c r="D18" i="10" s="1"/>
  <c r="D19" i="10" s="1"/>
  <c r="I28" i="10"/>
  <c r="I32" i="10" s="1"/>
  <c r="I33" i="10" s="1"/>
  <c r="J28" i="10"/>
  <c r="J32" i="10" s="1"/>
  <c r="J33" i="10" s="1"/>
  <c r="E28" i="10"/>
  <c r="E32" i="10" s="1"/>
  <c r="E33" i="10" s="1"/>
  <c r="D28" i="10"/>
  <c r="D32" i="10" s="1"/>
  <c r="D33" i="10" s="1"/>
  <c r="F28" i="10"/>
  <c r="F32" i="10" s="1"/>
  <c r="F33" i="10" s="1"/>
  <c r="C32" i="10" l="1"/>
  <c r="C33" i="10" s="1"/>
</calcChain>
</file>

<file path=xl/sharedStrings.xml><?xml version="1.0" encoding="utf-8"?>
<sst xmlns="http://schemas.openxmlformats.org/spreadsheetml/2006/main" count="17545" uniqueCount="573">
  <si>
    <t>Observaciones</t>
  </si>
  <si>
    <t>Requisito por tema</t>
  </si>
  <si>
    <t xml:space="preserve">CAPITULO IX DEL AMBIENTE
</t>
  </si>
  <si>
    <t>DEL AMBIENTE</t>
  </si>
  <si>
    <t>TOTAL PUNTUACIÓN</t>
  </si>
  <si>
    <t>TOTAL NO APLICA</t>
  </si>
  <si>
    <t>PORCENTAJE FINAL</t>
  </si>
  <si>
    <t>TOTAL PUNTUACIÓN  MAXIMA POSIBLE</t>
  </si>
  <si>
    <t>TOTAL NCM</t>
  </si>
  <si>
    <t>PORCENTAJE FINAL SIN NCM</t>
  </si>
  <si>
    <t>TOTAL MAXIMO POSIBLE</t>
  </si>
  <si>
    <t>TOTAL PUNTUACION</t>
  </si>
  <si>
    <t>TOTAL NA</t>
  </si>
  <si>
    <t>PORCENTAJE FINAL SIN NC</t>
  </si>
  <si>
    <t>% FINAL</t>
  </si>
  <si>
    <t>Artículos</t>
  </si>
  <si>
    <t>RESULTADO FINAL DE LA AUDITORIA</t>
  </si>
  <si>
    <t>Nombre de la UPA</t>
  </si>
  <si>
    <t>OPCIÓN 1 - CERTIFICACIÓN INDIVIDUAL</t>
  </si>
  <si>
    <t>OPCIÓN 1 -CERTIFICACIÓN MULTISITIOS CON SGC</t>
  </si>
  <si>
    <t>OPCIÓN 1 - CERTIFICACIÓN MULTISITIOS SIN SGC</t>
  </si>
  <si>
    <t>OPCIÓN 2 - CERTIFICACIÓN GRUPAL</t>
  </si>
  <si>
    <t>AUDITORÍA INICIAL</t>
  </si>
  <si>
    <t>AUDITORÍA COMPLEMENTARIA</t>
  </si>
  <si>
    <t>AUDITORÍA AMPLIACIÓN</t>
  </si>
  <si>
    <t>AUDITORÍA RENOVACIÓN</t>
  </si>
  <si>
    <t>AUDITORÍA SEGUIMIENTO</t>
  </si>
  <si>
    <t>AUDITORÍA EQUIVALENCIA DE ESQUEMAS</t>
  </si>
  <si>
    <t>Nombre completo del representante legal</t>
  </si>
  <si>
    <t>Correo electrónico</t>
  </si>
  <si>
    <t>teléfono</t>
  </si>
  <si>
    <t>Nombre completo del Auditor (es)</t>
  </si>
  <si>
    <t>Razón Social</t>
  </si>
  <si>
    <t>UBICACIÓN DE LA UNIDAD DE PRODUCCIÓN AGROPECUARIA</t>
  </si>
  <si>
    <t>UTM (X)</t>
  </si>
  <si>
    <t>UTM (Y)</t>
  </si>
  <si>
    <t>DATOS DEL PROPIETARIO DEL PREDIO</t>
  </si>
  <si>
    <t>Número de Sitios</t>
  </si>
  <si>
    <t>de</t>
  </si>
  <si>
    <t>ALCANCE</t>
  </si>
  <si>
    <t>Descripción de la población</t>
  </si>
  <si>
    <t>Agrícola</t>
  </si>
  <si>
    <t>Pecuario</t>
  </si>
  <si>
    <t>Nro. de trabajadores</t>
  </si>
  <si>
    <t>Parroquia</t>
  </si>
  <si>
    <t>Cantón</t>
  </si>
  <si>
    <t>Provincia</t>
  </si>
  <si>
    <t>Altitud</t>
  </si>
  <si>
    <t>Dirección de la UPA</t>
  </si>
  <si>
    <t>Cultivo a certificar</t>
  </si>
  <si>
    <t>Nro. hectáreas total de UPA (ha)</t>
  </si>
  <si>
    <t xml:space="preserve"> Línea de producción Agrícola</t>
  </si>
  <si>
    <t xml:space="preserve"> Línea de producción Pecuaria</t>
  </si>
  <si>
    <t>Especie animal a certificar</t>
  </si>
  <si>
    <t>Nro. animales certificar</t>
  </si>
  <si>
    <t>Lo siguiente aplica en el caso de Auditar un Esquema Equivalente</t>
  </si>
  <si>
    <t xml:space="preserve">**Código Equivalente </t>
  </si>
  <si>
    <t>NOMBRE DEL INSPECTOR/AUDITOR:      </t>
  </si>
  <si>
    <t>FIRMA:      </t>
  </si>
  <si>
    <t>FECHA:     </t>
  </si>
  <si>
    <r>
      <t xml:space="preserve">TIPO DE OPCIÓN: </t>
    </r>
    <r>
      <rPr>
        <sz val="11"/>
        <color theme="1"/>
        <rFont val="Calibri"/>
        <family val="2"/>
        <scheme val="minor"/>
      </rPr>
      <t>(MARCAR CON X)</t>
    </r>
  </si>
  <si>
    <r>
      <t xml:space="preserve">TIPO DE AUDITORÍA: </t>
    </r>
    <r>
      <rPr>
        <sz val="11"/>
        <color theme="1"/>
        <rFont val="Calibri"/>
        <family val="2"/>
        <scheme val="minor"/>
      </rPr>
      <t>(MARCAR CON UNA X)</t>
    </r>
  </si>
  <si>
    <t>Nro. total de animales</t>
  </si>
  <si>
    <t>%</t>
  </si>
  <si>
    <t>Número del requisito</t>
  </si>
  <si>
    <t>Requisito</t>
  </si>
  <si>
    <t>Calificación</t>
  </si>
  <si>
    <t>Explicación del auditor</t>
  </si>
  <si>
    <t>Acción correctiva de la UPA</t>
  </si>
  <si>
    <t>Fecha máxima de implementación</t>
  </si>
  <si>
    <t>Responsables (Nombre Completo)</t>
  </si>
  <si>
    <t xml:space="preserve"> </t>
  </si>
  <si>
    <t>AUDITORÍA INTERNA</t>
  </si>
  <si>
    <t>Nro. Hectareas a certificarse (ha)</t>
  </si>
  <si>
    <t>CONTROL DE CAMBIOS:</t>
  </si>
  <si>
    <t>Fecha anterior</t>
  </si>
  <si>
    <t>Cambios o modificaciones</t>
  </si>
  <si>
    <t>Fecha del cambio</t>
  </si>
  <si>
    <t>Autor</t>
  </si>
  <si>
    <t xml:space="preserve">  </t>
  </si>
  <si>
    <t xml:space="preserve">                                                                                                    </t>
  </si>
  <si>
    <r>
      <t xml:space="preserve">PROCESO: </t>
    </r>
    <r>
      <rPr>
        <sz val="9"/>
        <color theme="1"/>
        <rFont val="Century Gothic"/>
        <family val="2"/>
      </rPr>
      <t>INOCUIDAD DE LOS ALIMENTOS</t>
    </r>
  </si>
  <si>
    <r>
      <t xml:space="preserve">SUBPROCESO: </t>
    </r>
    <r>
      <rPr>
        <sz val="9"/>
        <color theme="1"/>
        <rFont val="Century Gothic"/>
        <family val="2"/>
      </rPr>
      <t>INOCUIDAD DE ALIMENTOS</t>
    </r>
  </si>
  <si>
    <r>
      <t xml:space="preserve">PROCESO: </t>
    </r>
    <r>
      <rPr>
        <sz val="9"/>
        <color theme="1"/>
        <rFont val="Arial"/>
        <family val="2"/>
      </rPr>
      <t>INOCUIDAD DE LOS ALIMENTOS</t>
    </r>
  </si>
  <si>
    <r>
      <t xml:space="preserve">SUBPROCESO: </t>
    </r>
    <r>
      <rPr>
        <sz val="9"/>
        <color theme="1"/>
        <rFont val="Arial"/>
        <family val="2"/>
      </rPr>
      <t>INOCUIDAD DE ALIMENTOS</t>
    </r>
  </si>
  <si>
    <t>RESUMEN GENERAL</t>
  </si>
  <si>
    <t>RESULTADO FINAL</t>
  </si>
  <si>
    <t>Mercado de Destino</t>
  </si>
  <si>
    <t>SUBPROCESO: INOCUIDAD DE ALIMENTOS</t>
  </si>
  <si>
    <t>Wladimir Morales</t>
  </si>
  <si>
    <r>
      <t xml:space="preserve">PROCESO: </t>
    </r>
    <r>
      <rPr>
        <sz val="9"/>
        <color theme="1"/>
        <rFont val="Calibri"/>
        <family val="2"/>
        <scheme val="minor"/>
      </rPr>
      <t>INOCUIDAD DE ALIMENTOS</t>
    </r>
  </si>
  <si>
    <r>
      <t xml:space="preserve">SUBPROCESO: </t>
    </r>
    <r>
      <rPr>
        <sz val="9"/>
        <color theme="1"/>
        <rFont val="Calibri"/>
        <family val="2"/>
        <scheme val="minor"/>
      </rPr>
      <t>INOCUIDAD DE ALIMENTOS</t>
    </r>
  </si>
  <si>
    <t>En la hoja de Información General INF_GEN se añade la columna de Mercado de Destino en la línea de producción y se elimina la firma por parte del productor</t>
  </si>
  <si>
    <r>
      <t>PROCESO:</t>
    </r>
    <r>
      <rPr>
        <sz val="9"/>
        <color theme="1"/>
        <rFont val="Calibri"/>
        <family val="2"/>
        <scheme val="minor"/>
      </rPr>
      <t xml:space="preserve"> INOCUIDAD DE ALIMENTOS</t>
    </r>
  </si>
  <si>
    <t>NOMBRE DEL DIRECTOR DISTRITAL O JEFE DE SANIDAD AGROPECUARIA:</t>
  </si>
  <si>
    <t>A</t>
  </si>
  <si>
    <r>
      <t xml:space="preserve">INDICACIONES GENERALES:
</t>
    </r>
    <r>
      <rPr>
        <sz val="12"/>
        <rFont val="Arial"/>
        <family val="2"/>
      </rPr>
      <t>1.</t>
    </r>
    <r>
      <rPr>
        <b/>
        <sz val="12"/>
        <rFont val="Arial"/>
        <family val="2"/>
      </rPr>
      <t xml:space="preserve"> </t>
    </r>
    <r>
      <rPr>
        <sz val="12"/>
        <rFont val="Arial"/>
        <family val="2"/>
      </rPr>
      <t xml:space="preserve">Durante la auditoría se inspeccionarán todos los Puntos de Control. Todos los puntos se consideran aplicables sin embargo aquellos que no apliquen deberán justificarse técnicamente. 
2. Se deberán calificar todos los puntos de control (desviaciones y NCM) para asegurar que todos fueron tomados en cuenta (Columna de Cumplimiento)
3. El auditor deberá calificar los puntos de control de acuerdo a su </t>
    </r>
    <r>
      <rPr>
        <b/>
        <sz val="12"/>
        <rFont val="Arial"/>
        <family val="2"/>
      </rPr>
      <t>nivel</t>
    </r>
    <r>
      <rPr>
        <sz val="12"/>
        <rFont val="Arial"/>
        <family val="2"/>
      </rPr>
      <t xml:space="preserve"> identificado (Desviación y No Conformidad Mayor NCM) con el siguiente criterio:
</t>
    </r>
    <r>
      <rPr>
        <b/>
        <sz val="12"/>
        <rFont val="Arial"/>
        <family val="2"/>
      </rPr>
      <t xml:space="preserve">Desviación: </t>
    </r>
    <r>
      <rPr>
        <sz val="12"/>
        <rFont val="Arial"/>
        <family val="2"/>
      </rPr>
      <t xml:space="preserve">Cuando se encuentre vacia la celda de la </t>
    </r>
    <r>
      <rPr>
        <b/>
        <sz val="12"/>
        <rFont val="Arial"/>
        <family val="2"/>
      </rPr>
      <t>Columna Nivel</t>
    </r>
    <r>
      <rPr>
        <sz val="12"/>
        <rFont val="Arial"/>
        <family val="2"/>
      </rPr>
      <t xml:space="preserve"> esta representará a una desviación y estos puntos de control deberán calificarse en las siguientes categorias:
A: Conformidad total respecto al requisito especificado en la norma
B: Conformidad casi total, si bien se evidencia una pequeña desviación
C: Tan sólo se ha implementado una pequeña parte del requisito
D: El requisito de la norma no ha sido implementado
</t>
    </r>
    <r>
      <rPr>
        <b/>
        <sz val="12"/>
        <rFont val="Arial"/>
        <family val="2"/>
      </rPr>
      <t>No conformidad Mayor - NCM</t>
    </r>
    <r>
      <rPr>
        <sz val="12"/>
        <rFont val="Arial"/>
        <family val="2"/>
      </rPr>
      <t xml:space="preserve">: Si el auditor identifica cumplimiento en un Punto NCM deberá calificar con una A, caso contrario deberá calificar con NCM y proporcionar la justificación.
En caso, de que se consideré una NCM no aplicable para la UPA, debe señalar la columna No Aplica y proporcionar una breve justificación en el informe de auditoría.
</t>
    </r>
    <r>
      <rPr>
        <b/>
        <sz val="12"/>
        <rFont val="Arial"/>
        <family val="2"/>
      </rPr>
      <t xml:space="preserve">
</t>
    </r>
    <r>
      <rPr>
        <sz val="12"/>
        <rFont val="Arial"/>
        <family val="2"/>
      </rPr>
      <t>4. Los requisitos de</t>
    </r>
    <r>
      <rPr>
        <b/>
        <sz val="12"/>
        <rFont val="Arial"/>
        <family val="2"/>
      </rPr>
      <t xml:space="preserve"> No Aplica:</t>
    </r>
    <r>
      <rPr>
        <sz val="12"/>
        <rFont val="Arial"/>
        <family val="2"/>
      </rPr>
      <t xml:space="preserve"> Si  el  auditor  considera  un  requisito  no  aplicable  para  la  UPA,  debe  reportarlo en la columna No aplica con una X y proporcionar una breve justificación en el informe de auditoría.
5. Para las Inpecciones Internas se recomienda que se detalle los hallazgos encontrados en el auditoría de todos los Puntos de Control en la Columna de Observaciones.
</t>
    </r>
    <r>
      <rPr>
        <b/>
        <sz val="12"/>
        <rFont val="Arial"/>
        <family val="2"/>
      </rPr>
      <t xml:space="preserve">
</t>
    </r>
  </si>
  <si>
    <t>D</t>
  </si>
  <si>
    <t>C</t>
  </si>
  <si>
    <t>Art. 5</t>
  </si>
  <si>
    <t>Art. 7</t>
  </si>
  <si>
    <t>NCM</t>
  </si>
  <si>
    <t>B</t>
  </si>
  <si>
    <t>X</t>
  </si>
  <si>
    <t>Resolución Técnica Nro. 053, Guía de Buenas Prácticas Apícolas, emitida el 21 de abril de 2015</t>
  </si>
  <si>
    <t>CAPITULO XII</t>
  </si>
  <si>
    <t>CAPITULO XI</t>
  </si>
  <si>
    <t>CAPITULO X</t>
  </si>
  <si>
    <t>CAPITULO IX</t>
  </si>
  <si>
    <t>CAPITULO VIII</t>
  </si>
  <si>
    <t>CAPITULO VII</t>
  </si>
  <si>
    <t>CAPITULO VI</t>
  </si>
  <si>
    <t>CAPITULO V</t>
  </si>
  <si>
    <t>CAPITULO IV</t>
  </si>
  <si>
    <t>CAPITULO III</t>
  </si>
  <si>
    <t>f ¿Cuenta una persona responsable para atender cualquier emergencia respecto a los productos despachados?</t>
  </si>
  <si>
    <t>e ¿Los recipientes que contengan miel u otros productos apícolas, para su almacenamiento y distribución están identificados de forma clara y precisa con materiales inocuos e indelebles donde se haga constar: lote, fecha de extracción, país de origen y tipo de producto?</t>
  </si>
  <si>
    <t>d ¿Cuenta con una codificación que identifique el lote de producción?</t>
  </si>
  <si>
    <t>c ¿En cada instalación, local o sala de extracción existe un orden de los registros de acuerdo a la secuencia del proceso productivo, de manera que facilite la trazabilidad del producto?</t>
  </si>
  <si>
    <t>b ¿Existen registros o documentos, desde la recepción de materias primas (materiales apícolas, colmenas, núcleos, etc.) hasta el despacho del producto obtenido (miel de abeja, polen, propóleos, cera), que permitan relacionar el producto final con el nombre y ubicación del apicultor, la fecha de cosecha, fecha de extracción y así obtener toda la información relacionada con la producción, proceso, almacenamiento y transporte del producto?</t>
  </si>
  <si>
    <t>TRAZABILIDAD EN LA IDENTIFICACIÓN DE LA UPA</t>
  </si>
  <si>
    <t>Artículo 48.-</t>
  </si>
  <si>
    <t xml:space="preserve">¿Cuenta con los registros necesarios para la producción apícola?
La UPA mantiene los siguientes registros:
1) REGISTROS DE MANEJO:
a) Registro de limpieza y desinfección de equipos, herramientas y material apícola
b) Registro de mantenimiento de equipos, herramientas y utensilios apícolas 
c) Registro de revisión del colmenar o apiario 
d) Registro de revisión de colmenas 
e) Criterios para selección de colmenas 
f) Registro de recursos melíferos 
g) Registro de ingresos y egresos de material apícola vivo
h) Registro de visitas técnicas 
2) REGISTRO DE EXISTENCIAS:
a) Registro de existencias de productos veterinarios 
b) Registro de existencias de insumos para alimentación artificial de colmenas por producto 
c) Registro de existencias de productos apícolas 
3) REGISTROS DE PRODUCCIÓN:
a) Registro de cosecha de miel 
b) Registro de extracción de productos apícolas 
c) Registro de multiplicación de colmenas y núcleos
4) REGISTROS RELACIONADOS CON ASPECTOS SANITARIOS:
a) Registro de aplicación de medicamentos veterinarios.
b) Registro de control de plagas en colmenares 
c) Registro de manejo de residuos biodegradables
d) Registro de manejo de residuos no biodegradables 
e) Registro de entrega de equipo de protección personal (EPP) 
5) REGISTROS RELACIONADOS CON ASPECTOS LABORALES
a) Registro de capacitaciones 
b) Registro de accidentes laborales </t>
  </si>
  <si>
    <t>Art 47</t>
  </si>
  <si>
    <t>REGISTROS BÁSICOS</t>
  </si>
  <si>
    <t>Artículo 47.-</t>
  </si>
  <si>
    <t>¿Cuentan con todos los POE y POES necesarios para la actividad de producción?
POES para instalaciones, locales y salas de extracción.
• POES para maquinaria, equipos y utensilios para extracción de miel y productos apícolas.
• POES de higiene y salud del personal.
• POE de control de plagas.
• POE de clasificación, manejo y disposición de residuos no degradables y biodegradables.
• POE de medidas de bioseguridad de ingreso de material apícola vivo, ingreso de visitantes
a la UPA.</t>
  </si>
  <si>
    <t>Art 46</t>
  </si>
  <si>
    <t>¿Son accesibles para todo el personal y disponibles en los punto de uso?</t>
  </si>
  <si>
    <t>¿Son revisados, actualizados y aprobados al menos una vez al año?</t>
  </si>
  <si>
    <t xml:space="preserve">PROCEDIMIENTOS OPERATIVOS ESTANDAR DE SANITIZACIÓN (POES) Y PROCEDIMIENTOS OPERATIVOS ESTANDAR (POE) </t>
  </si>
  <si>
    <t>Artículo 46.-</t>
  </si>
  <si>
    <t>b ¿Los documentos básicos que tiene la UPA que está certificada con Buenas Prácticas Apícolas son:
• Facturas de compras y ventas de insumos, herramientas, equipos, materiales apícolas, incluidos material vivo como reinas, colmenas, núcleos, paquetes de abejas, entre otros.
• Registros de aspectos relacionados con la planta o sala de extracción. (planos de construcción, planos evacuación, permisos de funcionamiento y otros).
• Registros de aspectos relacionados con el personal (certificados de salud, obligaciones laborales y demás.)?</t>
  </si>
  <si>
    <t>Art 45</t>
  </si>
  <si>
    <t>a ¿La UPA debe mantener un archivo físico y/o digital (Tipo kárdex) de todos los documentos, incluidos procedimientos operativos estándar de saneamiento (POES), procedimientos operativos estándar (POE) y registros, por un periodo máximo de tres años, incluidos aquellos que aporten información necesaria para la trazabilidad del producto?</t>
  </si>
  <si>
    <t>DOCUMENTOS</t>
  </si>
  <si>
    <t>Artículo 45.-</t>
  </si>
  <si>
    <t>DE LOS DOCUMENTOS, PROCEDIMIENTOS OPERATIVOS ESTANDAR DE SANITIZACIÓN (POES), PROCEDIMIENTOS OPERATIVOS ESTANDAR (POE), REGISTROS BÁSICOS Y TRAZABILIDAD.</t>
  </si>
  <si>
    <t>CAPÍTULO XII</t>
  </si>
  <si>
    <t>k ¿En el caso de ocurrir algún accidente de trabajo, se registra esta actividad, documenta e indica las acciones tomadas?</t>
  </si>
  <si>
    <t>Art 44</t>
  </si>
  <si>
    <t>j ¿Para minimizar el riesgo de accidentes con los trabajadores, las maquinarias, equipos de trabajo y equipos eléctricos son mantenidos en buen estado y sometidos a revisiones periódicas?</t>
  </si>
  <si>
    <t>i ¿Cuenta con registros de higiene de personal?</t>
  </si>
  <si>
    <t xml:space="preserve">h ¿El personal informa sobre su condición alérgica si la posee y son asignadas para otras actividades alejadas de las abejas? </t>
  </si>
  <si>
    <t xml:space="preserve">g ¿Cuenta con botiquines de primeros auxilios, en especial contienen antialérgicos? </t>
  </si>
  <si>
    <t>f ¿El personal cuenta con el EEP adecuado para cada actividad? ¿Cuenta con un registro de la entrega de EEP al personal?</t>
  </si>
  <si>
    <t>e ¿La señalización y documentación existente respecto a la seguridad de los trabajadores es de fácil entendimiento?</t>
  </si>
  <si>
    <t>d ¿Los distintos peligros que se presenten en la UPA están claramente identificados mediante señalizaciones?</t>
  </si>
  <si>
    <t>c ¿Se cuenta con un plan de identificación de zonas y actividades potencialmente peligrosas que incluirá la señalética respectiva y preparar procedimientos para casos de emergencia y accidentes, las mismas que deben estar descritas y ser de fácil entendimiento para los trabajadores. Se ha incluido los teléfonos de emergencia para incendios, accidentes, intoxicaciones, etc?</t>
  </si>
  <si>
    <t>b ¿Se actua de acuerdo a lo que establece el Código Laboral del Ecuador respecto al trabajo infantil?</t>
  </si>
  <si>
    <t>SEGURIDAD Y BIENESTAR LABORAL</t>
  </si>
  <si>
    <t>Artículo 44.-</t>
  </si>
  <si>
    <t>f ¿Cuenta con registros de capacitaciones?</t>
  </si>
  <si>
    <t>Art 43</t>
  </si>
  <si>
    <t>e ¿Cuenta con al menos un trabajador capacitado en primeros auxilios?</t>
  </si>
  <si>
    <t>d ¿Cuenta con documentos que avalen la competencia del personal que manipula y administra productos plaguicidas, medicamentos veterinarios, desinfectantes u otras sustancias peligrosas, se encuentra apto para las funciones que desempeña?</t>
  </si>
  <si>
    <t>c ¿Existen programas de entrenamiento específicos, que incluyan normas, procedimientos y precauciones a tomar, para el personal que labora dentro de las diferentes áreas?</t>
  </si>
  <si>
    <t>b ¿El plan de capacitación incluye un programa de inducción a todo el personal que inicie sus labores en la UPA?</t>
  </si>
  <si>
    <t>a ¿La UPA tiene implementado un plan de capacitación continua y permanente para todo el personal sobre BPA, y su importancia para la inocuidad de los alimentos, el ambiente, su propia seguridad y el bienestar animal, a fin de asegurar su aplicación en las tareas asignadas?</t>
  </si>
  <si>
    <t>CAPACITACIÓN DEL PERSONAL</t>
  </si>
  <si>
    <t>Artículo 43.-</t>
  </si>
  <si>
    <t>b ¿Se toman las medidas necesarias para controlar periódicamente el estado de salud del personal?</t>
  </si>
  <si>
    <t>Art 42</t>
  </si>
  <si>
    <t>a ¿El trabajador que tiene contacto directo o indirecto con las colmenas, no representa un riesgo de contaminación, por lo que tiene que estar libre de enfermedades contagiosas?</t>
  </si>
  <si>
    <t>SALUD DEL PERSONAL</t>
  </si>
  <si>
    <t>Artículo 42.-</t>
  </si>
  <si>
    <t>DE LA SALUD, CAPACITACIÓN Y BIENESTAR LABORAL</t>
  </si>
  <si>
    <t>CAPÍTULO XI</t>
  </si>
  <si>
    <t>b¿El apicultor propender a fomentar y preservar la biodiversidad en el entorno de sus colmenares con particular atención a plantas y árboles con características apícolas?</t>
  </si>
  <si>
    <t>Art 41</t>
  </si>
  <si>
    <t>a ¿Debe evitarse la destrucción y la perturbación de la flora existente, especialmente de aquella circundante en el área de influencia de la UPA?</t>
  </si>
  <si>
    <t>BIODIVERSIDAD</t>
  </si>
  <si>
    <t>Artículo 41.-</t>
  </si>
  <si>
    <t>g ¿La disposición final de estos residuos se realiza en lugares permitidos por la ANC?</t>
  </si>
  <si>
    <t>Art 40</t>
  </si>
  <si>
    <t>f ¿En el caso de sospecha de que la muerte de la colmena se haya producido por acumulación de residuos químicos, no se reutiliza la cera y se lleva a un basurero para su disposición final?</t>
  </si>
  <si>
    <t>e ¿Se cuenta con un POE para el manejo y la disposición final de colmenas muertas, en el que se considere lo que se debe hacer con el material de la colmena y panales provenientes de ésta?</t>
  </si>
  <si>
    <t>d ¿La maquinaria o implementos en desuso (baterías usadas, centrífugas, ahumadores, entre otros) y desechos de aceite, derivados del petróleo, se acopian en un lugar separado de los colmenares y de las áreas de procesamiento?</t>
  </si>
  <si>
    <t>c ¿Los desechos inorgánicos o no biodegradables son acopiados, clasificados y reciclados? ¿Se registra ésta actividad?</t>
  </si>
  <si>
    <t>b ¿Los desechos orgánicos (como restos de panales) se someten a un proceso de biodegradación? ¿Se registra la actividad?</t>
  </si>
  <si>
    <t>a ¿Cuenta con un POE para el manejo de desechos que considere el manejo de los desechos generados, aspectos tales como identificación, cantidad y destino?</t>
  </si>
  <si>
    <t>MANEJO Y DISPOSICIÓN DE DESECHOS</t>
  </si>
  <si>
    <t>Artículo 40.-</t>
  </si>
  <si>
    <t>DEL MANEJO AMBIENTAL</t>
  </si>
  <si>
    <t>CAPÍTULO X</t>
  </si>
  <si>
    <t>e ¿Si la UPA extrae otros productos apícolas a más de la miel de abeja, estos  cumple con los parámetros mínimos de inocuidad citados en esta guía; su extracción y existencia es registrada?</t>
  </si>
  <si>
    <t>Art 39</t>
  </si>
  <si>
    <t>e ¿Cuenta con un registro de productos apícolas almacenados, para identificar la cantidad que se almacena, el origen y destino de cada lote de producción, se conserva una muestra testigo por cada lote?</t>
  </si>
  <si>
    <t>Recom</t>
  </si>
  <si>
    <t>c ¿ Se utilizan técnicas adecuadas como el uso de pallets, montacargas, poleas y andamios que permitan un correcto proceso de almacenamiento de canecas, tanques y pipas con miel?</t>
  </si>
  <si>
    <t>b ¿No se golpean, rompen o maltratan los recipientes con miel?</t>
  </si>
  <si>
    <t>a ¿Se verifica que los envases estén perfectamente cerrados e identificados?</t>
  </si>
  <si>
    <t>PROCESO DE ALMACENAMIENTO</t>
  </si>
  <si>
    <t>Artículo 39.-</t>
  </si>
  <si>
    <t>h ¿Esta actividad está registrada?</t>
  </si>
  <si>
    <t>Art 38</t>
  </si>
  <si>
    <t>g ¿La miel no está en contacto con metales galvanizados o superficies de metal oxidado?</t>
  </si>
  <si>
    <t>f ¿No se utilizan envases reciclados de aceite, pintura, agroquímicos u otros?</t>
  </si>
  <si>
    <t>e ¿Los envases reutilizables son destinados únicamente para tal propósito y se encuentran en muy buenas condiciones físicas. Cuentan con un plan de sanitización para envases reutilizables.?</t>
  </si>
  <si>
    <t>d ¿Los envases para la miel deben ser de materiales permitidos en la industria de alimentos?</t>
  </si>
  <si>
    <t>c ¿Se envasa rápidamente para evitar su contaminación?</t>
  </si>
  <si>
    <t>b ¿La miel a envasar está limpia, fluida y exenta de residuos?</t>
  </si>
  <si>
    <t>a ¿El sitio de envasado debe cumplir con las condiciones de limpieza adecuado, de acuerdo a los POES establecidos por la UPA?</t>
  </si>
  <si>
    <t>PROCESO DE ENVASADO</t>
  </si>
  <si>
    <t>Artículo 38.-</t>
  </si>
  <si>
    <t>b ¿Los filtros son reemplazables y lavables. La limpieza se realiza cuando ya no fluya la miel o al finalizar el proceso, inicialmente con agua fría y posteriormente con agua caliente y potable?</t>
  </si>
  <si>
    <t>Art 37</t>
  </si>
  <si>
    <t>a ¿Los recipientes utilizados para el filtrado de la miel deben ser de acero inoxidable grado alimenticio o de materiales permitidos en la industria de alimentos?</t>
  </si>
  <si>
    <t>PROCESO DE FILTRADO DE LA MIEL</t>
  </si>
  <si>
    <t>Artículo 37.-</t>
  </si>
  <si>
    <t>f ¿Previo y durante la operación de la centrifugación, el personal cuida escrupulosamente su higiene?</t>
  </si>
  <si>
    <t>Art 36</t>
  </si>
  <si>
    <t>e ¿Se usa una velocidad moderada de extracción e ir aumentándola progresivamente para evitar la ruptura de los panales?</t>
  </si>
  <si>
    <t>d ¿Durante el proceso de extracción no se abren los compartimentos de ingreso y salida de panales, para evitar accidentes, así como la salida de la miel?</t>
  </si>
  <si>
    <t>c ¿La centrífuga está fijada al suelo y con una distribución uniforme de los panales para evitar sacudidas y/o desplazamientos?</t>
  </si>
  <si>
    <t>b ¿La centrífuga se somete a un proceso riguroso de mantenimiento, acción que se registra, además, su limpieza y desinfección será realizada antes y después de cada jornada, actividades que también serán registradas. En caso de requerir lubricantes, aceites o grasas industriales, éstos son de grado alimenticio y registrados por la ANC?</t>
  </si>
  <si>
    <t xml:space="preserve">a ¿La centrífuga está fabricada con materiales permitidos para la industria de alimentos? </t>
  </si>
  <si>
    <t>PROCESO DE CENTRIFUGADO DE LA MIEL</t>
  </si>
  <si>
    <t>Artículo 36.-</t>
  </si>
  <si>
    <t>j ¿Toda miel que se derrame es limpiada inmediatamente?</t>
  </si>
  <si>
    <t>Art 35</t>
  </si>
  <si>
    <t>i ¿Se manipula la cera de opérculo mediante el uso de guantes de hule limpios y hacerlo de forma higiénica?</t>
  </si>
  <si>
    <t>h ¿La miel de los opérculos se obtiene por gravedad (escurrida), centrifugación o prensado?</t>
  </si>
  <si>
    <t>¿Se desoperculan los panales con miel, sobre un banco desoperculador o una mesa desoperculadora y que disponga de la abertura adecuada para la salida de la miel con opérculos?</t>
  </si>
  <si>
    <t>f ¿No se desopercula panales con cría, ya sea abierta o cerrada?</t>
  </si>
  <si>
    <t>e ¿Se eliminan las abejas que puedan estar presentes en los panales con miel?</t>
  </si>
  <si>
    <t>d ¿Los panales con miel son llevados directamente del alza a la desoperculadora?</t>
  </si>
  <si>
    <t>c ¿No se dejan cuchillos, desoperculadores o utensilios apoyados sobre superficies sucias?</t>
  </si>
  <si>
    <t>b ¿No se emplea cuchillos desoperculadores o equipos que presenten signos de oxidación?</t>
  </si>
  <si>
    <t>a ¿No emplea desoperculadores de madera, debido a su difícil limpieza y desinfección?</t>
  </si>
  <si>
    <t>PROCESO DE DESOPERCULADO</t>
  </si>
  <si>
    <t>Artículo 35.-</t>
  </si>
  <si>
    <t>e ¿ La extracción de la miel se realiza el día que entran las alzas a la sala o local de extracción?</t>
  </si>
  <si>
    <t>Art 34</t>
  </si>
  <si>
    <t>d ¿Se realiza el transporte de manera cuidadosa y segura, evitando así que se produzcan roturas de cuadros y/o alzas?</t>
  </si>
  <si>
    <t>c ¿Si la extracción de miel se efectúa en un local y el trayecto es alejado del colmenar, las alzas con miel son protegidas con una cobertura limpia, destinada únicamente para tal uso y se atarán para evitar que se muevan en el trayecto?</t>
  </si>
  <si>
    <t>b ¿Se evita por completo el pillaje y la exposición directa al sol?</t>
  </si>
  <si>
    <t>a ¿Para el transporte de las alzas con miel, se  usa un vehículo habilitado con las características apropiadas para tal propósito?</t>
  </si>
  <si>
    <t>MANEJO DE LAS ALZAS CON MIEL</t>
  </si>
  <si>
    <t>Artículo 34.-</t>
  </si>
  <si>
    <t>j ¿Cada cosecha realizada es registrada con identificación por sector y por colmenar?</t>
  </si>
  <si>
    <t>Art 33</t>
  </si>
  <si>
    <t>i ¿Los panales con miel se colocan en cajas o alzas ubicadas sobre bases y no directamente en el piso. Se cubre la última caja con una tapa o entre tapa para evitar la contaminación de la miel con polvo, insectos y abejas pilladoras.?</t>
  </si>
  <si>
    <t>h ¿Se cosecha marcos en los cuales no se debe observar la presencia de crías de abejas?</t>
  </si>
  <si>
    <t>g ¿La aplicación de humo en las colmenas es mínima, a fin de evitar la presencia de sus residuos en la miel?</t>
  </si>
  <si>
    <t>f ¿No se utiliza como combustibles, hidrocarburos y sus derivados (diésel, aceite quemado o thinner) o materiales impregnados con productos químicos, pinturas, resinas o desechos orgánicos como el estiércol?</t>
  </si>
  <si>
    <t>e ¿Para ahumar emplea materiales naturales que no contaminen la miel (viruta de madera, ramas y hojas secas)?</t>
  </si>
  <si>
    <t>d ¿No se utiliza repelentes o sustancias químicas para desalojar a las abejas de los panales?</t>
  </si>
  <si>
    <t>c ¿Para desalojar a las abejas de los panales con miel, en el momento de la cosecha, se utiliza únicamente forzadores de aire, sopladores de abejas, sacudido manual de marcos, cepillado y/ o ahumadores.?</t>
  </si>
  <si>
    <t>b ¿No se cosecha panales con miel inmadura ya que representan un factor de riesgo importante para la inocuidad del producto?</t>
  </si>
  <si>
    <t>a ¿Durante la cosecha se seleccionan los panales que tengan miel madura, es decir, aquellos que al agitarlos el contenido no se derrama?</t>
  </si>
  <si>
    <t>COSECHA DE LA MIEL, SELECCIÓN DE PANALES</t>
  </si>
  <si>
    <t>Artículo 33.-</t>
  </si>
  <si>
    <t>DE LA COSECHA, EXTRACCIÓN, ENVASADO Y ALMACENAMIENTO DE MIEL DE ABEJAS</t>
  </si>
  <si>
    <t>CAPÍTULO IX</t>
  </si>
  <si>
    <t>d ¿Cuenta con un POE de disposición final de envases vacíos?</t>
  </si>
  <si>
    <t>Art 32</t>
  </si>
  <si>
    <t>c ¿ Los envases de medicamentos y productos no son utilizados para otros fines?</t>
  </si>
  <si>
    <t>b ¿ Los envases no son quemados o enterrados?</t>
  </si>
  <si>
    <t>a ¿Todos los envases vacíos de los medicamentos veterinarios, incluidos tiras plásticas o de cartón, instrumentos utilizados, son recuperados, almacenados en un lugar destinado únicamente para tal propósito, separados de áreas de bodegaje de herramientas, fertilizantes o productos apícolas y cuando proceda, sometidos a un proceso de triple lavado, únicamente con agua y perforados para evitar que se los reutilice; finalmente se los devolverá al gestor ambiental calificado, casa comercial o distribuidor.?</t>
  </si>
  <si>
    <t>MANEJO DE ENVASES DE PRODUCTOS DE USO VETERINARIO</t>
  </si>
  <si>
    <t>Artículo 32.-</t>
  </si>
  <si>
    <t>n ¿En el caso de que existan riesgos de contaminación comprobados, en cualquiera de los productos apícolas; se notifica a su comercializador y a la ANC para realizar inmediatamente el retiro del producto del mercado.?</t>
  </si>
  <si>
    <t>Art 31</t>
  </si>
  <si>
    <t>m ¿El apicultor conoce y tiene un listado de los Límites Máximos Permitidos, (LMR) de medicamentos veterinarios así como de plaguicidas que estén permitidos en la legislación ecuatoriana y en el caso de exportación, conoce los LMR del país de destino.?</t>
  </si>
  <si>
    <t>l ¿ El apicultor realiza análisis de residuos químicos de medicamentos veterinarios y plaguicidas a los productos derivados de la explotación apícola y complementada con los respectivos análisis microbiológicos en los laboratorios acreditados.?</t>
  </si>
  <si>
    <t>k ¿El uso de medicamentos veterinarios apícolas, se realiza en la dosis recomendada en la etiqueta del producto con el fin de evitar que queden trazas de residuos en la miel y que estén sobre los niveles permitidos.?</t>
  </si>
  <si>
    <t>j ¿No se aplica el medicamento incorporado en la alimentación artificial?</t>
  </si>
  <si>
    <t>i ¿Si los medicamentos proceden de un principio activo orgánico, se recomienda su aplicación, en cualquier época del año, con las respectivas recomendaciones técnicas del producto establecidas por el fabricante?</t>
  </si>
  <si>
    <t>h ¿ Se considera las medidas necesarias para aplicar los medicamentos en épocas donde existan floraciones importantes?</t>
  </si>
  <si>
    <t>g ¿Los medicamentos veterinarios apícolas, sólo se aplican de forma curativa (no preventiva), para intervenciones estrictamente necesarias a fin de restablecer la salud de las colmenas, los núcleos y el colmenar?</t>
  </si>
  <si>
    <t>f ¿Se emplean medicamentos específicos para el tipo de enfermedad que afecta a las colmenas en ese momento?</t>
  </si>
  <si>
    <t>e ¿ El personal que suministre los medicamentos veterinarios apícolas está debidamente capacitado?</t>
  </si>
  <si>
    <t>d ¿Los medicamentos vencidos o que sobren luego de haberse completado el tratamiento, son eliminados adecuadamente, procurando en todo momento reducir al máximo la contaminación al ambiente, a las personas, productos apícolas y abejas?</t>
  </si>
  <si>
    <t>c ¿Se mantiene un registro de aplicación de medicamentos veterinarios, que incluya fecha de administración, identificación de las colmenas tratadas, nombre de los medicamentos utilizados, ingrediente activo, dosis recomendada, dosis aplicada, enfermedad controlada, vía y forma de administración, período de retiro. Este registro se mantiene por lo menos dos años y están disponibles para la ANC, cada vez que lo soliciten?</t>
  </si>
  <si>
    <t>b ¿Todas las recomendaciones o prescripciones del uso de productos veterinarios, son dadas por un profesional técnico?</t>
  </si>
  <si>
    <t>a¿Los productos de uso veterinario, farmacológicos, biológicos, químicos, aditivos y alimentos para uso en los tratamientos en apicultura, están registrados y aprobados por la ANC?</t>
  </si>
  <si>
    <t>MANEJO DE PRODUCTOS DE USO VETERINARIO</t>
  </si>
  <si>
    <t>Artículo 31.-</t>
  </si>
  <si>
    <t>DEL MANEJO DE PRODUCTOS DE USO VETERINARIO</t>
  </si>
  <si>
    <t>CAPÍTULO VIII</t>
  </si>
  <si>
    <t>g ¿Se aplican controles físicos?</t>
  </si>
  <si>
    <t>Art 30</t>
  </si>
  <si>
    <t xml:space="preserve">f ¿Se aplican controles biológicos? </t>
  </si>
  <si>
    <t>e ¿Las colmenas son colocadas sobre bases protectoras?</t>
  </si>
  <si>
    <t>d ¿Se reducen las piqueras?</t>
  </si>
  <si>
    <t>c ¿Se colocan barreras físicas?</t>
  </si>
  <si>
    <t>b ¿Cuenta con un registro de control de plagas?</t>
  </si>
  <si>
    <t>a ¿Cuenta con POE para el control de plagas en colmenares?</t>
  </si>
  <si>
    <t>CONTROL DE PLAGAS</t>
  </si>
  <si>
    <t>Artículo 30.-</t>
  </si>
  <si>
    <t>m ¿Para evitar que los tratamientos sanitarios dejen residuos en la miel, cera, propóleos, pan de abeja, el encargado del colmenar respeta el régimen de dosificación y el periodo de resguardo establecido por el fabricante.?</t>
  </si>
  <si>
    <t>Art 29</t>
  </si>
  <si>
    <t>l ¿En caso de adquirir las reinas, el apicultor avala tal acción con un documento que garantice de que provienen de un criadero certificado, que tienen un control sanitario y proceso de selección permanente.?</t>
  </si>
  <si>
    <t>NCM </t>
  </si>
  <si>
    <t>k ¿Como medida de control se realiza acciones físicas tales como: la eliminación de la cría de zánganos (ante la presencia de Varroa) y el flameado de la parte interna de las alzas, medias alzas o shallow afectadas por enfermedades.?</t>
  </si>
  <si>
    <t>j ¿Facilita la toma de muestras de las enfermedades 2 veces al año, por la ANC?</t>
  </si>
  <si>
    <t>i ¿Se renuevan los panales de cera anualmente, especialmente los de la cámara de cría?</t>
  </si>
  <si>
    <t>h ¿Se utilizan criterios de selección para el mejoramiento genético al momento del cambio (mansedumbre, productividad y estado higiénico), esta actividad es registrada?</t>
  </si>
  <si>
    <t xml:space="preserve">g ¿Se realiza los cambios de abejas reinas al inicio de las temporadas? </t>
  </si>
  <si>
    <t>e ¿Se manejan las piqueras procurando mantener un sistema de ingreso y salida del aire?</t>
  </si>
  <si>
    <t>f ¿Al detectarse condiciones anormales en la piquera y los alrededores de la colmena, se marca y se pospone la revisión de ésta para el final?</t>
  </si>
  <si>
    <t>d ¿Se proporcionar alimentación artificial de forma oportuna y eficiente, ésta provee los nutrientes requeridos por las abejas, por lo que se debe aportar carbohidratos y alguna fuente proteica en caso de ser necesario, para mantener colonias fuertes con abundante población. Esta actividad es registrada?</t>
  </si>
  <si>
    <t>c ¿Ante la presencia de signos o confirmación de una enfermedad de denuncia obligatoria, esta es comunicada a la ANC?</t>
  </si>
  <si>
    <t>b ¿El apicultor revisa sus colmenares frecuentemente para detectar cambios en el comportamiento de las abejas o signos sugerentes a la presencia de enfermedades. Además, considera aspectos como :
1) Durante los meses de sequía:
a) Existencias suficientes de reservas de miel y polen.
b) La reducción en el espacio interior de la colmena a fin de mantener abrigada a la colonia.
2) Durante los meses lluviosos:
a) Controlar la ventilación de la colmena para evitar la concentración de la humedad en las paredes internas.
b) Revisar el estado de la colmena, en especial, de las larvas.
c) La reducción en el espacio interior de la colmena, a fin de mantener abrigada a la colonia.</t>
  </si>
  <si>
    <t>a ¿El apicultor cuenta con uniformes y herramientas limpias?</t>
  </si>
  <si>
    <t>MEDIDAS DE PREVENCIÓN Y CONTROL</t>
  </si>
  <si>
    <t>Artículo 29.-</t>
  </si>
  <si>
    <t>¿Cuenta con el registro de visitas, revisiones y recomendaciones de los asistentes técnicos de la ANC?</t>
  </si>
  <si>
    <t>Art 28</t>
  </si>
  <si>
    <t>g ¿El colmenar que sea identificado por el laboratorio acreditado como un potencial riesgo epidemiológico, se declarará en cuarentena sanitaria, se recomendará su tratamiento y se levantará la cuarentena mediante un remuestreo que demuestre un mínimo riesgo sanitario hasta su verificación.?</t>
  </si>
  <si>
    <t>f ¿Cuando de sospecha de una enfermedad en las explotaciones apícolas, apiarios o colmenares, se notifica a la ANC para que proceda a la toma, envío y análisis de muestras al respectivo laboratorio.?</t>
  </si>
  <si>
    <t xml:space="preserve">e ¿El apicultor, con el apoyo técnico de la ANC, diseñan un plan sanitario o de higiene en el colmenar, en el que considere medidas de manejo para evitar la presencia de enfermedades y desarticular aquellas condiciones predisponentes a ellas.? </t>
  </si>
  <si>
    <t>d ¿Se cuenta con la asesoría de un técnico competente en la producción apícola, pudiendo ser el mismo apicultor o una persona externa?</t>
  </si>
  <si>
    <t>c ¿El diagnóstico de campo se realiza observando la apariencia de la cría, número de abejas, cantidad de reserva y el comportamiento de la colmena, mediante lo cual se deduce la presencia de una enfermedad o plaga?</t>
  </si>
  <si>
    <t>b ¿El apicultor está al tanto de los cambios en la normalidad del colmenar y actua frente a ellos, ya sea directamente o a través de la asesoría técnica?</t>
  </si>
  <si>
    <t>a ¿El apicultor es responsable de todas las medidas de manejo sanitario?</t>
  </si>
  <si>
    <t>SANIDAD APÍCOLA</t>
  </si>
  <si>
    <t>Artículo 28.-</t>
  </si>
  <si>
    <t>DE LA SANIDAD APÍCOLA Y CONTROL DE PLAGAS</t>
  </si>
  <si>
    <t>CAPÍTULO VII</t>
  </si>
  <si>
    <t>i ¿Se cuenta con elementos facilitadores para la carga y descarga de las colmenas, a fin de que los trabajadores no sufran daños y consecuencias en su salud.?</t>
  </si>
  <si>
    <t>Art 27</t>
  </si>
  <si>
    <t>h ¿La carga y descarga de colmenas se realiza evitando movimientos bruscos?</t>
  </si>
  <si>
    <t>g ¿El tiempo de duración de transporte de colmenas, es mínimo, en el afán de disminuir el estrés por transporte en las abejas y evitar el riesgo para las personas?</t>
  </si>
  <si>
    <t>f ¿Se realiza el transporte de las colmenas en la noche o en horas de la madrugada para reducir los riesgos de accidentes?</t>
  </si>
  <si>
    <t>e ¿El personal a cargo del transporte, tiene la competencia necesaria para realizar la actividad buscando minimizar el estrés del transporte?</t>
  </si>
  <si>
    <t>d ¿El medio de transporte de las colmenas, se mantiene en buenas condiciones de higiene, debidamente identificadas con señalética que advierta sobre el tipo de carga que lleva, provistas de mallas para cubrir la carga y evitar que en caso de imprevistos, las abejas escapen. Se permite en todo momento la ventilación adecuada de las colmenas. las piqueras son colocadas en dirección a la parte posterior del vehículo.?</t>
  </si>
  <si>
    <t>c ¿En los traslados con las piqueras cerradas, se usa un entretecho con malla para cubrir las colmenas?</t>
  </si>
  <si>
    <t>b ¿El transporte de colmenas se realiza considerando siempre la máxima seguridad posible, tanto para las abejas, los trabajadores y la ciudadanía.?</t>
  </si>
  <si>
    <t>a ¿Para movilizar colmenas pobladas, abejas reinas, paquetes de abejas y/o núcleos de abejas, se cuenta con un certificado sanitario para la movilización terrestre de animales, emitido por el organismo oficial responsable del programa de apicultura.?</t>
  </si>
  <si>
    <t>TRANSPORTE DE COLMENAS Y/O MATERIAL APÍCOLA VIVO</t>
  </si>
  <si>
    <t>Artículo 27.-</t>
  </si>
  <si>
    <t>l ¿Se considera la fortaleza de la colonia, la época del año y las condiciones de la vegetación néctar polinífera de la región. En colonias débiles, si se alimenta en exceso, las abejas no se terminan el alimento lo que ocasiona que se fermente y/o se formen mohos.?</t>
  </si>
  <si>
    <t>Art 26</t>
  </si>
  <si>
    <t>k ¿Se toman las precauciones necesarias para evitar que durante la alimentación de las abejas se desencadene o propicie el pillaje.?</t>
  </si>
  <si>
    <t>j ¿El personal que administra el alimento se encuentra sano y se lava las manos antes de manipular los alimentadores.?</t>
  </si>
  <si>
    <t>i ¿Se lleva a las colmenas el alimento previamente envasado y sellado, protegido del exceso de luz, temperatura y de condiciones climáticas adversas.?</t>
  </si>
  <si>
    <t xml:space="preserve">Art 26 </t>
  </si>
  <si>
    <t>h ¿Las dietas sólidas, son suministradas a las abejas a la brevedad posible a fin de evitar su fermentación.?</t>
  </si>
  <si>
    <t>g ¿La administración de alimentos sólidos se realiza únicamente en forma interna en un envase cerrado, limpio y en buen estado, para evitar su contaminación?</t>
  </si>
  <si>
    <t>f ¿Una vez preparados los alimentos y hasta su administración a las colonias, se mantienen en un lugar limpio, seco, fresco, ventilado y protegido de la presencia de roedores y plagas en general?</t>
  </si>
  <si>
    <t>e ¿El alimento líquido se proporciona a las abejas el día en que se preparó, como máximo después de 12 horas de su preparación para evitar su fermentación?</t>
  </si>
  <si>
    <t>d ¿No se aplican medicamentos con la alimentación artificial?</t>
  </si>
  <si>
    <t>c ¿No se usan residuos de confitería y azúcar de desecho (azúcar barrida)?</t>
  </si>
  <si>
    <t>b ¿Al suministrar alimento líquido se cerciora que las abejas tengan fácil acceso al alimento y no se ahoguen?</t>
  </si>
  <si>
    <t>a ¿El suministro de alimentos líquidos puede ser mediante alimentador externo o interno, el mismo, se encuentra limpio y desinfectado?</t>
  </si>
  <si>
    <t>SUMINISTRO DEL ALIMENTO</t>
  </si>
  <si>
    <t>Artículo 26.-</t>
  </si>
  <si>
    <t>e ¿El agua que se emplee para la preparación de alimentos para las abejas es potable o potabilizada.?</t>
  </si>
  <si>
    <t>Art 25</t>
  </si>
  <si>
    <t>d ¿La mesa para la preparación del alimento esta elaborada en acero inoxidable, plástico u otro material permitido para la industria alimentaria, sin la presencia de óxidos u otros contaminantes.?</t>
  </si>
  <si>
    <t>c ¿El lugar para la elaboración del alimento cumple con normas básicas de seguridad e higiene, tales como: limpieza, ventilación e iluminación, y está libre de contaminantes físicos, químicos y/o biológicos.?</t>
  </si>
  <si>
    <t>b ¿No se utiliza alimentos con aditivos, saborizantes o colorantes porque pueden afectar la calidad de los productos apícolas y la salud de las abejas?</t>
  </si>
  <si>
    <t>HIGIENE DEL ALIMENTO</t>
  </si>
  <si>
    <t>Artículo 25.-</t>
  </si>
  <si>
    <t>m ¿Cuenta con un registro de existencias de materias primas, para alimentación artificial?</t>
  </si>
  <si>
    <t>Art 24</t>
  </si>
  <si>
    <t>l ¿Cuenta con un registro de proveedores de insumo?</t>
  </si>
  <si>
    <t>k ¿Si se usa miel y/o polen, procede únicamente de colmenas libres de enfermedades?</t>
  </si>
  <si>
    <t xml:space="preserve"> j ¿El uso de productos derivados del procesamiento de la caña de azúcar, tales como la melaza y panela, son estrictamente limitados para su utilización, éstos estos son diluidos en agua, con algún método térmico, evitando llegar al punto de ebullición?</t>
  </si>
  <si>
    <t>i ¿Al almacenarse alimentos, éstos están claramente identificados y separados según su composición y uso.?</t>
  </si>
  <si>
    <t>h ¿El apicultor previene la contaminación del alimento con combustibles adecuados al utilizar calor en la preparación del mismo?</t>
  </si>
  <si>
    <t>g ¿Los alimentos contienen aditivos autorizados por la ANC?</t>
  </si>
  <si>
    <t>f ¿No se utiliza miel rechazada, fermentada o con sospecha de que tenga residuos tóxicos?</t>
  </si>
  <si>
    <t>e ¿Al adquirir un alimento ya preparado, se conoce la composición del mismo y se tienen antecedentes del proveedor del cual se adquirió?</t>
  </si>
  <si>
    <t> NCM</t>
  </si>
  <si>
    <t>d ¿Cuenta con un POE para la elaboración de alimento indicando los insumos utilizados, la fecha de elaboración, su composición y el responsable de la preparación del mismo.?</t>
  </si>
  <si>
    <t>c ¿El alimento elaborado, tanto en su composición como en su forma de suministro, no afecta la salud de las abejas y la inocuidad de la miel y productos de la colmena.?</t>
  </si>
  <si>
    <t>b ¿Una colmena es alimentada solamente en periodos de carencias de néctar y/o polen, para evitar la presencia de residuos en la miel.?</t>
  </si>
  <si>
    <t>a ¿ Se suministra fuentes energéticas y proteicas dependiendo del tipo de alimentación: de estímulo, de sostén o suplementaria?</t>
  </si>
  <si>
    <t>ALIMENTACIÓN ARTIFICIAL</t>
  </si>
  <si>
    <t>Artículo 24.-</t>
  </si>
  <si>
    <t>¿No se mezclan ceras naturales con ceras sintéticas o parafina en la fabricación de láminas?</t>
  </si>
  <si>
    <t>Art 23</t>
  </si>
  <si>
    <t>i ¿La cera extraída se almacena y conserva en sitios destinados para tal propósito?</t>
  </si>
  <si>
    <t xml:space="preserve">h ¿La cera proveniente de panales deteriorados, rotos, o que no pueden ser devueltos a las colmenas por algún motivo, son separados de las ceras provenientes de opérculos o panales nuevos y reciclarse con algún método de extracción que garantice una eficiente obtención de cera sin impurezas.? </t>
  </si>
  <si>
    <t>g ¿No se aplican sustancias químicas conservantes tanto en el interior de las colmenas como en los cuadros o bastidores?</t>
  </si>
  <si>
    <t>f ¿No se utiliza diésel, aceite quemado u otros contaminantes.?</t>
  </si>
  <si>
    <t>e ¿Para la conservación de las partes externas de las cajas y otros materiales apícolas se recomienda el uso de maderas resistentes a la humedad, resinas naturales, sintéticas o pinturas no tóxicas. Que garanticen en todo momento el mínimo impacto hacia el ambiente, las abejas y la inocuidad de los productos apícolas..?</t>
  </si>
  <si>
    <t>d ¿Se evita el uso de maderas tratadas con productos químicos para la elaboración de material apícola: cajas, marcos y otros.?</t>
  </si>
  <si>
    <t>c ¿Respeta las medidas estándar de fabricación de materiales apícolas para las colmenas?</t>
  </si>
  <si>
    <t>b ¿El material se guarda en un lugar bien protegido, aireado y sin plagas.?</t>
  </si>
  <si>
    <t>a ¿Los materiales utilizados en las colmenas son inocuos y no dejan
residuos de contaminantes en la miel y demás productos de la colmena.?</t>
  </si>
  <si>
    <t>MATERIALES APÍCOLAS</t>
  </si>
  <si>
    <t>Artículo 23.-</t>
  </si>
  <si>
    <t>i ¿El apicultor mantiene registros de la multiplicación de colmenas?</t>
  </si>
  <si>
    <t>Art 22</t>
  </si>
  <si>
    <t>h ¿Se identifica colmenas bajo tratamiento sanitario?¿No se recolecta alzas de estas?</t>
  </si>
  <si>
    <t>f ¿Todos los años se cambian la tercera parte de los panales de la cámara de cría de las colmenas?</t>
  </si>
  <si>
    <t>d ¿No se emplea repelentes químicos para el manejo de las abejas?</t>
  </si>
  <si>
    <t>c ¿Realiza el control de maleza sin poner en riesgo el colmenar, no se debe utilizar herbicidas y/o derivados de petróleo (diésel, aceite quemado) para evitar daños a zonas ecológicamente sensibles?</t>
  </si>
  <si>
    <t>b ¿Cada colmenar o apiario esta codificado y registrado?</t>
  </si>
  <si>
    <t>a ¿Mantiene registros de cada colmenar o apiario?</t>
  </si>
  <si>
    <t>MANEJO DEL COLMENAR O APIARIO</t>
  </si>
  <si>
    <t>Artículo 22.-</t>
  </si>
  <si>
    <t>DEL MANEJO DEL COLMENAR O APIARIO, MATERIALES APÍCOLAS, ALIMENTACIÓN ARTIFICIAL Y TRANSPORTE DE COLMENAS</t>
  </si>
  <si>
    <t>CAPÍTULO VI</t>
  </si>
  <si>
    <t>c ¿Para proteger el colmenar, se elige la fecha y hora de la aplicación, preferentemente por la tarde o noche.</t>
  </si>
  <si>
    <t xml:space="preserve"> Art 121</t>
  </si>
  <si>
    <t>a ¿Existen acercamientos con productores agrícolas, para coordinar actividades que no causen un efecto negativo en las colmenas?</t>
  </si>
  <si>
    <t>AGROQUÍMICOS EN ÁREAS CIRCUNDANTES A COLMENARES</t>
  </si>
  <si>
    <t>Artículo 21.-</t>
  </si>
  <si>
    <t>e ¿Se mantiene el área de los colmenares limpia y libre de malezas, desechos plásticos, remanentes de medicamentos, restos de panales, materiales apícolas sin uso y residuos de alimentos.?</t>
  </si>
  <si>
    <t>Art 20</t>
  </si>
  <si>
    <t>d ¿Se evita el contacto con colmenas de diferente estado sanitario antes de entrar al colmenar.?</t>
  </si>
  <si>
    <t>c ¿N se realiza la rotación de marcos, tanto de miel como de cría, entre colmenas de distinta condición sanitaria como una forma de disminuir los riesgos de transmisión de enfermedades.</t>
  </si>
  <si>
    <t>b ¿El apicultor mantiene un registro de ingreso colmenares nuevos? En el caso de ¿Realiza un programa de cuarentena?</t>
  </si>
  <si>
    <t>a ¿Para ingresar a los colmenares se cumple con las medidas de higiene y seguridad preestablecidas, tanto para trabajadores como para visitantes.?</t>
  </si>
  <si>
    <t>MEDIDAS DE BIOSEGURIDAD EN LOS COLMENARES</t>
  </si>
  <si>
    <t>Artículo 20.-</t>
  </si>
  <si>
    <t>g ¿Existe basureros bien distribuido a lo largo de la Sala de Extracción?</t>
  </si>
  <si>
    <t>Art 19</t>
  </si>
  <si>
    <t>f ¿El apicultor tiene un programa de mantenimiento de equipos de la sala de extracción?</t>
  </si>
  <si>
    <t>e. ¿Los equipos de la sala de extracción se ubican de tal manera que exista espacio suficiente para que pueda circular el personal y facilitar su limpieza.?</t>
  </si>
  <si>
    <t>d. ¿Emplea un método seguro de secado de los materiales apícolas, els ecado se realiza a la brevedad posible?</t>
  </si>
  <si>
    <t>c. ¿Los productos utilizados en la limpieza y desinfección están autorizados por ANC?</t>
  </si>
  <si>
    <t>b. ¿Cuenta con un registro de limpieza y desinfección?</t>
  </si>
  <si>
    <t>a ¿Cuenta con un POES para equipos, herramientas e implementos utilizados en el en la sala de extracción?</t>
  </si>
  <si>
    <t>HIGIENE, DE MATERIALES, EQUIPO Y HERRAMIENTAS EN LA SALA DE EXTRACCIÓN</t>
  </si>
  <si>
    <t>Artículo 19.-</t>
  </si>
  <si>
    <t>i. ¿Cuenta con registros de capacitación al personal que labora en la sala de extracción?</t>
  </si>
  <si>
    <t>h. ¿Los vestuarios, sanitarios y cuartos de aseo no tienen comunicación directa con el área de extracción?</t>
  </si>
  <si>
    <t>Art 18</t>
  </si>
  <si>
    <t>g. ¿El personal usa mascarilla todo el tiempo dentro de la sala de extracción?</t>
  </si>
  <si>
    <t>f. ¿El personal que tenga heridas o llagas en la piel no tiene contacto con ningún producto apícola y e informa a su supervisor o inmediato superior, quien decidirá darle otra función hasta que sane las heridas, de ser el caso, debe cubrirlas con vendas impermeables para evitar que sean fuente de contaminación.?</t>
  </si>
  <si>
    <t>e. ¿No se consume ningún producto apícola durante el proceso de extracción o manipulación?</t>
  </si>
  <si>
    <t>d. ¿El personal usa un uniforme limpio y en buen estado?</t>
  </si>
  <si>
    <t>c. ¿El personal que realiza actividades de extracción, cumplen con un buen comportamiento higiénico uñas recortadas, sin barniz, no portar joyas, relojes, (ni adornos similares), tener el cabello recogido con protectores de cabeza, no utilizar lociones o perfumes.?</t>
  </si>
  <si>
    <t>b. ¿Se lava las manos antes de realizar las actividades?</t>
  </si>
  <si>
    <t>a. ¿Se ducha al ingreso como a la salida de la sala de extracción?</t>
  </si>
  <si>
    <t>El personal que labora en la sala o local de extracción debe cumplir con los siguientes requisitos:</t>
  </si>
  <si>
    <t>Artículo 18.-</t>
  </si>
  <si>
    <t>HIGIENE DEL PERSONAL EN LA SALA O LOCAL DE EXTRACCIÓN</t>
  </si>
  <si>
    <t>q. ¿Se registran todas las operaciones de higiene realizadas, fechas y tipos de productos utilizados?</t>
  </si>
  <si>
    <t>Art 17</t>
  </si>
  <si>
    <t>p¿ El vehículo para transportar alzas con miel y/o productos apícolas, es adecuado para conservar la inocuidad de los mismos, en caso de tener otros usos, se establece un programa de limpieza para el mismo?</t>
  </si>
  <si>
    <t>o ¿Después de la revisión de cada colmenar y cuando se detecte una colonia con cría enferma, se desinfectan todas las herramientas que hayan entrado en contacto con las colmenas, para evitar la diseminación de enfermedades?</t>
  </si>
  <si>
    <t>n ¿El ahumador se limpia periódicamente, para evitar la acumulación de residuos del material de combustión?</t>
  </si>
  <si>
    <t>i. ¿Existe un manejo adecuado de los materiales desechables? ¿Se registra ésta actividad?</t>
  </si>
  <si>
    <t>k. ¿Los recipientes utilizados en el apiario son exclusivos para la producción apícola y se encuentran limpios, desinfectados, en buen estado?</t>
  </si>
  <si>
    <t>i. ¿Cuenta con un programa de mantenimiento y/o desinfección de equipos, herramientas e implementos?</t>
  </si>
  <si>
    <t>i¿Los equipos, herramientas e implementos que entren en contacto con la miel, productos apícolas y/o con las abejas, son lavados, desinfectados y registrados de acuerdo al POES implementado en la UPA, esta actividad es ser registrada?</t>
  </si>
  <si>
    <t>h. ¿Cuenta con un POES para equipos, herramientas e implementos utilizados en el manejo de colmenas?</t>
  </si>
  <si>
    <t>g.¿Para el almacenamiento y conservación de los panales no se debe utilizar productos químicos?</t>
  </si>
  <si>
    <t>f.¿ El área destinada para el almacenamiento y conservación de materiales apícolas tales como: bases, tapas, entretapas, alzas, cuadros, panales, y otros, dispone de un POE para el control de plagas y roedores?</t>
  </si>
  <si>
    <t>c.¿ No se emplean pinturas que contengan plomo en su composición.?</t>
  </si>
  <si>
    <t>b. ¿Si se realiza algún tratamiento de las alzas u otros materiales apícolas, se hace únicamente en sus caras externas, nunca en las internas.?</t>
  </si>
  <si>
    <t xml:space="preserve">a. ¿El material para alzas, cuadros y material apícola, no ha sido tratado con agroquímicos o con productos derivados de los hidrocarburos u otros elementos contaminantes.? </t>
  </si>
  <si>
    <t>HIGIENE DE MATERIALES, EQUIPOS Y HERRAMIENTAS EN EL MANEJO DE COLMENAS</t>
  </si>
  <si>
    <t>Artículo 17.-</t>
  </si>
  <si>
    <t>j.¿ Se evita el contacto directo de heridas con utensilios, en su caso, se cubren con vendas impermeables para evitar que sean fuente de contaminación?</t>
  </si>
  <si>
    <t>Art 16</t>
  </si>
  <si>
    <t>i.¿ No se permiti el ingreso de personas que hayan ingerido bebidas alcohólicas durante las últimas 48 horas.?</t>
  </si>
  <si>
    <t>h.¿ El personal mantiene el cabello recogido, las uñas limpias y cortas, no utilizan lociones o perfumes?</t>
  </si>
  <si>
    <t>g. ¿El personal cumple con una correcta higiene en el manejo de panales?</t>
  </si>
  <si>
    <t>f. ¿La vestimenta del personal que maneja las colmenas es lavada y desinfectada con
productos permitidos para tal propósito?</t>
  </si>
  <si>
    <t>d. ¿Se dispone al personal de vestimenta de colores claros, limpios y en buen estado, de uso exclusivo para actividades apícolas?</t>
  </si>
  <si>
    <t>c.¿ No se ingieren alimentos, no se masca gomas y no se fuma cerca de las colmenas.</t>
  </si>
  <si>
    <t>b. ¿Se evitanconductas que puedan contaminar las colmenas o áreas circundantes, tales como: orinar, defecar, escupir o estornudar?</t>
  </si>
  <si>
    <t>a. ¿Cuentan con un POE de higiene del personal? ¿Las visitas cumplen con el POE?</t>
  </si>
  <si>
    <t>HIGIENE DEL PERSONAL EN EL MANEJO DE COLMENAS</t>
  </si>
  <si>
    <t>Artículo 16.-</t>
  </si>
  <si>
    <t>CAPÍTULO V DE LAS MEDIDAS HIGIÉNICAS Y BIOSEGURIDAD EN LA UPA</t>
  </si>
  <si>
    <t>a ¿Cuenta con un sistema de identificación y mantenimiento de las instalaciones eléctricas?</t>
  </si>
  <si>
    <t>INSTALACIONES ELÉCTRICAS</t>
  </si>
  <si>
    <t>Artículo 15</t>
  </si>
  <si>
    <t>c. ¿Cuenta con un registro de existencias que indiquen: ingreso, salida y disponibilidad de los mismos.?</t>
  </si>
  <si>
    <t>Art 14</t>
  </si>
  <si>
    <t>b. ¿Las condiciones de almacenamiento son iguales a lo indicado en la etiqueta del producto y sus instrucciones.?</t>
  </si>
  <si>
    <t>a. ¿Todos los productos veterinarios apícolas se almacenan en instalaciones seguras y se mantienen bajo llave y fuera del alcance de niños, animales y de personas no autorizadas?</t>
  </si>
  <si>
    <t>INSTALACIONES PARA ALMACENAMIENTO DE LOS MEDICAMENTOS DE USO VETERINARIO</t>
  </si>
  <si>
    <t>Artículo 14</t>
  </si>
  <si>
    <t>f. ¿Se encuentran limpias y sanitizadas, en base a sus respectivos POES?</t>
  </si>
  <si>
    <t>Art 13</t>
  </si>
  <si>
    <t>e. ¿Las instalaciones cuentan con lavabos ubicados en sitios de paso obligatorio de ingreso al local de procesamiento, disponen de agua fría y caliente, contar con dispensador de jabón y papel descartable para el secado de manos, poseen basureros que dispongan de sistemas de apertura no manuales, con tapas y nomenclaturas debidamente identificables, cuentan con dispositivos para el lavado y desinfección de botas.?</t>
  </si>
  <si>
    <t>d ¿Cuenta con vestidores, baño y duchas para el personal en función del número de trabajadores existentes? 
1) Estan separados del sector de procesamiento.
2) Estan separados por género.
3) Cuentan con duchas de agua caliente y fría.
4) Tener las duchas distantes de retretes y urinarios.
5) Disponer de jabón líquido y toallas descartables.
6) Contar con sistema de apertura no manual para la eliminación del material descartable
(basureros).
7) Disponer de adecuada iluminación y ventilación.
8) Contar con percheros o canastos para el depósito de la ropa del personal.</t>
  </si>
  <si>
    <t>c. ¿Cuentan con buena iluiación y ventilación?</t>
  </si>
  <si>
    <t>a. ¿Estas dependencias tienen pisos y paredes lisas, impermeables y lavables, con revestimientos permitidos por la entidad competente. Se evita cualquier
comunicación directa con el área de producción?</t>
  </si>
  <si>
    <t>INSTALACIONES DE USO DEL PERSONAL</t>
  </si>
  <si>
    <t>Artículo 13</t>
  </si>
  <si>
    <t>d. ¿Para el almacenamiento de productos apícolas se utiliza envases destinados exclusivamente para tal propósito y cuya composición sea permitida en la industria de alimentos.?</t>
  </si>
  <si>
    <t>Art 12</t>
  </si>
  <si>
    <t>c. ¿Los recipientes que contengan miel o algún otro producto apícola, se almacenan en locales o lugares cerrados, secos y frescos que impidan la entrada de agua, animales y que no se expongan a los rayos solares, para evitar el deterioro en la calidad de éstos. El local de almacenamiento evita los cambios térmicos bruscos y olores intensos.?</t>
  </si>
  <si>
    <t>b. ¿Cuenta con un POES que permita una limpieza
y desinfección eficiente y posee un programa de control de plagas?</t>
  </si>
  <si>
    <t>a. ¿Las condiciones de almacenamiento son adecuadas higiene, ventilación, temperatura y seguridad controladas, previniendo en todo momento la contaminación física, química o biológica?</t>
  </si>
  <si>
    <t>INSTALACIONES PARA EL ALMACENAMIENTO DE PRODUCTOS PROVENIENTES DE LA EXPLOTACIÓN APÍCOLA, APIARIO O COLMENAR</t>
  </si>
  <si>
    <t>Artículo 12</t>
  </si>
  <si>
    <t>c. ¿Dispone de sistemas de descarga que faciliten el trabajo y permitan una selección correcta entre el material apícola sobrante proveniente del campo y las alzas con miel.?</t>
  </si>
  <si>
    <t>Art 11</t>
  </si>
  <si>
    <t>b. ¿Cuentan con espacios amplios, ventilados y sombreados (techo o mallas), para mantener en óptimas condiciones el material apícola.?</t>
  </si>
  <si>
    <t>a. ¿El área de descarga y almacenamiento de material apícola proveniente del campo está separado del área de descarga de alzas con miel y del resto de procesos.?</t>
  </si>
  <si>
    <t>INSTALACIONES PARA DESCARGA Y ALMACENAMIENTO DE MATERIAL APÍCOLA</t>
  </si>
  <si>
    <t>Artículo 11</t>
  </si>
  <si>
    <t>d. ¿La dirección de la corriente de aire no va de una zona sucia a una zona limpia?</t>
  </si>
  <si>
    <t>Art 10</t>
  </si>
  <si>
    <t>c. ¿ La ventilación es adecuada para mantener las condiciones óptimas de temperatura y humedad?</t>
  </si>
  <si>
    <t>b.¿Existe protección en las áreas de ventilación natural?</t>
  </si>
  <si>
    <t>a. ¿Todas las áreas de la UPA estan provistas de una adecuada iluminación ya sea con luz natural, con luz artificial o con mezcla de ambas. Las luminarias contienen protecciones y estan diseñadas de tal manera que no alteren tanto la inocuidad, como las características propias de la miel y demás productos apícolas.?</t>
  </si>
  <si>
    <t>ILUMINACIÓN Y VENTILACIÓN</t>
  </si>
  <si>
    <t>Artículo 10</t>
  </si>
  <si>
    <t xml:space="preserve">k¿Los utensilios empleados para la extracción están hechos de materiales que no pongan en riesgo el producto? </t>
  </si>
  <si>
    <t>Art 9</t>
  </si>
  <si>
    <t>j. ¿Los instalaciones, máquinas, utensilios y cañerías que tomen en contacto con la miel están hechos de materiales permitidos para la alimentación (acero inoxidable) o cualquier otro material permitido en la industria alimenticia.?</t>
  </si>
  <si>
    <t>i. ¿LLas puertas son abatibles con rejilla y de fácil limpieza para evitar el ingreso de insectos y contaminantes físicos.?</t>
  </si>
  <si>
    <t>h. ¿Las ventanas o accesos exteriores estan provistas de mallas que eviten el ingreso de insectos, roedores, aves y animales domésticos?</t>
  </si>
  <si>
    <t>g. ¿La sala de extracción cuenta con agua potable o potabilizada?</t>
  </si>
  <si>
    <t>f. ¿La sala de extracción cuenta con desagües y drenajes, mantenidos en buen estado y con protección en las salidas?</t>
  </si>
  <si>
    <t>e. ¿El diseño de las instalaciones facilitan su limpieza?</t>
  </si>
  <si>
    <t>d. ¿Los materiales utilizados en la construcción y en el mantenimiento no transmiten sustancias a la miel o demás productos apícolas?</t>
  </si>
  <si>
    <t>3. ¿Los edificios e instalaciones destán construcción sólida y sanitariamente adecuados, permiten una limpieza correcta. Los pisos, paredes y techos tienen superficies lisas (sin grietas), de materiales impermeables, no absorbentes, lavables y resistentes. Los pisos son antideslizantes.?</t>
  </si>
  <si>
    <t>b. ¿Está destinado y acondicionado exclusivamente para tal propósito, garantizando un aislamiento con el resto de actividades apícolas (extracción y procesamiento de ceras, mantenimiento y almacenamiento de alzas y material apícola) y con el medio externo previniendo el ingreso de abejas y plagas.?</t>
  </si>
  <si>
    <t>a ¿El apicultor cuenta con un lugar fijo o móvil para la extracción y manipulación de la miel?</t>
  </si>
  <si>
    <t>INSTALACIONES DE LAS SALAS DE EXTRACCIÓN, EQUIPOS Y UTENSILIOS</t>
  </si>
  <si>
    <t>Artículo 9</t>
  </si>
  <si>
    <t>c. ¿ los accesos internos de los colmenares contienen señalética preventiva: letreros, leyendas o imágenes que indiquen precaución ante la presencia de colmenas a fin
de evitar contratiempos?</t>
  </si>
  <si>
    <t>Art 8</t>
  </si>
  <si>
    <t>b ¿Está delimitado el acceso al apiario?</t>
  </si>
  <si>
    <t>MEDIDAS DE PROTECCIÓN DE LOS COLMENARES</t>
  </si>
  <si>
    <t>Artículo 8</t>
  </si>
  <si>
    <t>b. ¿Las colmenas están con dirección al Este para estimular a las abejas a empezar a pecorear temprano.?</t>
  </si>
  <si>
    <t>a ¿ Se coloca las colmenas con las piqueras resguardadas de los vientos dominantes y ligeramente inclinadas hacia el frente, para ayudar a las abejas a regular la temperatura y la
humedad, así como para facilitar la limpieza interna de la colmena.</t>
  </si>
  <si>
    <t>ORIENTACIÓN DE LAS COLMENAS</t>
  </si>
  <si>
    <t>Artículo 7</t>
  </si>
  <si>
    <t>h. ¿Las colmenas están sobre una base resistente?</t>
  </si>
  <si>
    <t>Art 6.-</t>
  </si>
  <si>
    <t>g. ¿ Se coloca las colmenas en lugares que dispongan de un balance entre sol, sombra y ventilación, evitando lugares húmedos. En regiones de mucho calor ubicarlas en áreas sombreadas, evitando sombras cerradas.?</t>
  </si>
  <si>
    <t>f. ¿Las colmenas se encuentran cerca de una fuente de aguaubicar , lejos de cualquier vertedero de aguas residuales y libres de residuos tóxicos. En el caso de no contar con fuentes de agua, cuentan con bebederos usando recipientes no contaminantes y con la capacidad para abastecer el requerimiento del colmenar.?</t>
  </si>
  <si>
    <t>e. ¿Los accesos hacia el lugar donde se encuentra el colmenar son adecuados y con espacio suficiente para el tránsito peatonal y vehicular.?</t>
  </si>
  <si>
    <t>d. ¿El apicultor mantiene un registro melífero (flora apícola) de su explotación?</t>
  </si>
  <si>
    <t>c. ¿Cumple con la distancia adecuada entre colmenares, para que permita un manejo adecuado?</t>
  </si>
  <si>
    <t>b. ¿En el caso de existir riesgos, se dispone de un plan de acción que describa todas las estrategias y acciones para justificar que el predio es adecuado para la implementación de un colmenar, especialmente en áreas de asentamientos urbanos.?</t>
  </si>
  <si>
    <t>UBICACIÓN E INSTALACIÓN DEL COLMENAR O APIARIO</t>
  </si>
  <si>
    <t>Artículo 6.-</t>
  </si>
  <si>
    <t>DE LA UBICACIÓN, INFRAESTRUCTURA, INSTALACIONES Y EQUIPOS</t>
  </si>
  <si>
    <t>CAPÍTULO IV</t>
  </si>
  <si>
    <t>b. ¿La UPA cuenta con la asesoría de un profesional técnico (médico veterinario zootecnista, ingeniero agropecuario, ingeniero zootecnista o profesional de carrera afín), quien tendrá la responsabilidad de supervisar la administración de los procesos de producción apícola?</t>
  </si>
  <si>
    <t xml:space="preserve">a ¿La UPA cuenta con planos, mapas o croquis de localización en donde se identifique la
distribución de cada colmenar con sus respectivas coordenadas geográficas, instalaciones,
salas o locales de extracción y las zonas circundantes que estén bajo el control de la misma
(bodegas, instalaciones sanitarias, etc.)? </t>
  </si>
  <si>
    <t>A. ¿La UPA se encuentra registrada en AGROCALIDAD?</t>
  </si>
  <si>
    <t>De la ubicación de las explotaciones pecuarias</t>
  </si>
  <si>
    <t>Artículo 5.-</t>
  </si>
  <si>
    <t>DEL REGISTRO DE LA UNIDAD DE PRODUCCIÓN APÍCOLA (UPA)</t>
  </si>
  <si>
    <t>CAPÍTULO III</t>
  </si>
  <si>
    <r>
      <t xml:space="preserve">PROCESO: </t>
    </r>
    <r>
      <rPr>
        <sz val="11"/>
        <color theme="1"/>
        <rFont val="Calibri"/>
        <family val="2"/>
      </rPr>
      <t>INOCUIDAD DE LOS ALIMENTOS</t>
    </r>
  </si>
  <si>
    <r>
      <t xml:space="preserve">SUBPROCESO: </t>
    </r>
    <r>
      <rPr>
        <sz val="11"/>
        <color theme="1"/>
        <rFont val="Calibri"/>
        <family val="2"/>
      </rPr>
      <t>INOCUIDAD DE ALIMENTOS</t>
    </r>
  </si>
  <si>
    <r>
      <t xml:space="preserve">Nivel 
</t>
    </r>
    <r>
      <rPr>
        <sz val="11"/>
        <color rgb="FF000000"/>
        <rFont val="Calibri"/>
        <family val="2"/>
      </rPr>
      <t>(NCM, Desviación)</t>
    </r>
  </si>
  <si>
    <r>
      <t xml:space="preserve">Cumple 
</t>
    </r>
    <r>
      <rPr>
        <sz val="11"/>
        <color rgb="FF000000"/>
        <rFont val="Calibri"/>
        <family val="2"/>
      </rPr>
      <t>(A,B,C,D,)</t>
    </r>
  </si>
  <si>
    <r>
      <t xml:space="preserve">NO Aplica 
</t>
    </r>
    <r>
      <rPr>
        <sz val="11"/>
        <color rgb="FF000000"/>
        <rFont val="Calibri"/>
        <family val="2"/>
      </rPr>
      <t>(x)</t>
    </r>
  </si>
  <si>
    <r>
      <t xml:space="preserve">a. ¿El apiario cuenta con un </t>
    </r>
    <r>
      <rPr>
        <b/>
        <sz val="11"/>
        <color rgb="FF000000"/>
        <rFont val="Calibri"/>
        <family val="2"/>
      </rPr>
      <t>análisis de los posibles riesgos</t>
    </r>
    <r>
      <rPr>
        <sz val="11"/>
        <color rgb="FF000000"/>
        <rFont val="Calibri"/>
        <family val="2"/>
      </rPr>
      <t xml:space="preserve"> sanitarios, bioseguridad y ambiental, de acuerdo a la ubicación del apiario?</t>
    </r>
  </si>
  <si>
    <r>
      <rPr>
        <b/>
        <sz val="11"/>
        <color indexed="8"/>
        <rFont val="Calibri"/>
        <family val="2"/>
      </rPr>
      <t xml:space="preserve">NOTA: </t>
    </r>
    <r>
      <rPr>
        <sz val="11"/>
        <color indexed="8"/>
        <rFont val="Calibri"/>
        <family val="2"/>
      </rPr>
      <t xml:space="preserve">En el caso de que la UPA obtenga una sola NCM y un resultado mayor al 75%, no se procederá a restar el 25% de la NCM, (este valor se encuentra descrito en el item: </t>
    </r>
    <r>
      <rPr>
        <b/>
        <sz val="11"/>
        <color indexed="8"/>
        <rFont val="Calibri"/>
        <family val="2"/>
      </rPr>
      <t xml:space="preserve">PORCENTAJE FINAL SIN NCM).
</t>
    </r>
    <r>
      <rPr>
        <sz val="11"/>
        <color indexed="8"/>
        <rFont val="Calibri"/>
        <family val="2"/>
      </rPr>
      <t xml:space="preserve">En esta situación se planificará la realización de una auditoría complementaria. </t>
    </r>
  </si>
  <si>
    <t>CAPITULOS</t>
  </si>
  <si>
    <t>Nro</t>
  </si>
  <si>
    <t>Puntaje</t>
  </si>
  <si>
    <t>No Aplica</t>
  </si>
  <si>
    <t>dfg</t>
  </si>
  <si>
    <t>LISTA DE VERIFICACIÓN DE BUENAS PRÁCTICAS APÍCOLAS</t>
  </si>
  <si>
    <t>Edición No: 2</t>
  </si>
  <si>
    <r>
      <t xml:space="preserve"> Fecha de Aprobación:</t>
    </r>
    <r>
      <rPr>
        <sz val="8"/>
        <color theme="1"/>
        <rFont val="Century Gothic"/>
        <family val="2"/>
      </rPr>
      <t xml:space="preserve"> 05/05/2020</t>
    </r>
  </si>
  <si>
    <t>Fecha de Aprobación: 05/05/2020</t>
  </si>
  <si>
    <r>
      <t>Edición No:</t>
    </r>
    <r>
      <rPr>
        <sz val="8"/>
        <color theme="1"/>
        <rFont val="Arial"/>
        <family val="2"/>
      </rPr>
      <t xml:space="preserve"> 2</t>
    </r>
  </si>
  <si>
    <t xml:space="preserve"> Fecha de Aprobación: 05/05/2020</t>
  </si>
  <si>
    <t>INFORME DE AUDITORÍA DE CERTIFICACIÓN DE BUENAS PRÁCTICAS AGROPECUARIAS</t>
  </si>
  <si>
    <t>Fecha de elaboración del informe</t>
  </si>
  <si>
    <t>Tipo de producción</t>
  </si>
  <si>
    <t>Rendimiento aproximado 
(unidad/año)</t>
  </si>
  <si>
    <t>AUDITOR</t>
  </si>
  <si>
    <t>UNIDAD DE PRODUCCIÓN AGROPECUARIA</t>
  </si>
  <si>
    <t>AUDITORÍA DE SEGUIMIENTO</t>
  </si>
  <si>
    <r>
      <t xml:space="preserve">Aceptación del auditor </t>
    </r>
    <r>
      <rPr>
        <sz val="14"/>
        <color indexed="8"/>
        <rFont val="Calibri"/>
        <family val="2"/>
      </rPr>
      <t>(Aceptación/Rechazo)</t>
    </r>
  </si>
  <si>
    <r>
      <t xml:space="preserve">Cumplimiento de la Acción Correctiva </t>
    </r>
    <r>
      <rPr>
        <sz val="14"/>
        <color indexed="8"/>
        <rFont val="Calibri"/>
        <family val="2"/>
      </rPr>
      <t>(Cumple - No cumple)</t>
    </r>
  </si>
  <si>
    <t xml:space="preserve">Modificación en el título del informe, se incluye en la pestaña de información general (INF_GEN) la fecha de elaboración del informe y se coloca unidades en el rendimiento por cultivo a certificarse; y finalmente se incLuye en el Plan de Accion (P.ACC) una columna para el reporte en el informe de auditoría de seguimiento </t>
  </si>
  <si>
    <t>Edición: 2</t>
  </si>
  <si>
    <t>Fecha de aprobación: 05/05/2020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</si>
</sst>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8" x14ac:knownFonts="1">
    <font>
      <sz val="11"/>
      <color theme="1"/>
      <name val="Calibri"/>
      <family val="2"/>
      <scheme val="minor"/>
    </font>
    <font>
      <sz val="10"/>
      <color theme="1"/>
      <name val="Calibri"/>
      <family val="2"/>
      <scheme val="minor"/>
    </font>
    <font>
      <b/>
      <sz val="9.5"/>
      <color theme="1"/>
      <name val="Arial"/>
      <family val="2"/>
    </font>
    <font>
      <b/>
      <sz val="11"/>
      <color theme="1"/>
      <name val="Calibri"/>
      <family val="2"/>
      <scheme val="minor"/>
    </font>
    <font>
      <b/>
      <sz val="10"/>
      <color theme="1"/>
      <name val="Calibri"/>
      <family val="2"/>
      <scheme val="minor"/>
    </font>
    <font>
      <sz val="11"/>
      <color theme="1"/>
      <name val="Calibri"/>
      <family val="2"/>
    </font>
    <font>
      <b/>
      <sz val="11"/>
      <color theme="1"/>
      <name val="Calibri"/>
      <family val="2"/>
    </font>
    <font>
      <sz val="11"/>
      <color theme="1"/>
      <name val="Calibri"/>
      <family val="2"/>
      <scheme val="minor"/>
    </font>
    <font>
      <sz val="70"/>
      <color rgb="FF00A513"/>
      <name val="Arial Black"/>
      <family val="2"/>
    </font>
    <font>
      <b/>
      <sz val="22"/>
      <name val="Arial"/>
      <family val="2"/>
    </font>
    <font>
      <b/>
      <sz val="14"/>
      <name val="Arial"/>
      <family val="2"/>
    </font>
    <font>
      <sz val="10"/>
      <name val="Calibri"/>
      <family val="2"/>
      <scheme val="minor"/>
    </font>
    <font>
      <sz val="14"/>
      <name val="Arial"/>
      <family val="2"/>
    </font>
    <font>
      <sz val="10"/>
      <name val="Arial"/>
      <family val="2"/>
    </font>
    <font>
      <sz val="12"/>
      <color indexed="8"/>
      <name val="Calibri"/>
      <family val="2"/>
    </font>
    <font>
      <b/>
      <u/>
      <sz val="11"/>
      <name val="Arial"/>
      <family val="2"/>
    </font>
    <font>
      <sz val="9"/>
      <name val="Arial"/>
      <family val="2"/>
    </font>
    <font>
      <sz val="9"/>
      <color theme="1"/>
      <name val="Arial"/>
      <family val="2"/>
    </font>
    <font>
      <b/>
      <sz val="9"/>
      <name val="Arial"/>
      <family val="2"/>
    </font>
    <font>
      <sz val="11"/>
      <name val="Calibri"/>
      <family val="2"/>
      <scheme val="minor"/>
    </font>
    <font>
      <sz val="12"/>
      <name val="Calibri"/>
      <family val="2"/>
      <scheme val="minor"/>
    </font>
    <font>
      <sz val="9"/>
      <name val="Calibri"/>
      <family val="2"/>
      <scheme val="minor"/>
    </font>
    <font>
      <b/>
      <sz val="12"/>
      <color theme="1"/>
      <name val="Calibri"/>
      <family val="2"/>
      <scheme val="minor"/>
    </font>
    <font>
      <sz val="12"/>
      <color theme="1"/>
      <name val="Calibri"/>
      <family val="2"/>
      <scheme val="minor"/>
    </font>
    <font>
      <b/>
      <sz val="9"/>
      <name val="Calibri"/>
      <family val="2"/>
      <scheme val="minor"/>
    </font>
    <font>
      <b/>
      <sz val="12"/>
      <name val="Calibri"/>
      <family val="2"/>
      <scheme val="minor"/>
    </font>
    <font>
      <b/>
      <sz val="11"/>
      <name val="Calibri"/>
      <family val="2"/>
      <scheme val="minor"/>
    </font>
    <font>
      <sz val="9"/>
      <name val="Century Gothic"/>
      <family val="2"/>
    </font>
    <font>
      <b/>
      <sz val="12"/>
      <color theme="1"/>
      <name val="Arial"/>
      <family val="2"/>
    </font>
    <font>
      <sz val="11"/>
      <color theme="1"/>
      <name val="Arial"/>
      <family val="2"/>
    </font>
    <font>
      <sz val="11"/>
      <color rgb="FF333333"/>
      <name val="Calibri"/>
      <family val="2"/>
      <charset val="1"/>
      <scheme val="minor"/>
    </font>
    <font>
      <b/>
      <sz val="11"/>
      <color theme="1"/>
      <name val="Calibri"/>
      <family val="2"/>
      <charset val="1"/>
      <scheme val="minor"/>
    </font>
    <font>
      <b/>
      <sz val="9"/>
      <color theme="1"/>
      <name val="Calibri"/>
      <family val="2"/>
      <scheme val="minor"/>
    </font>
    <font>
      <sz val="10"/>
      <color rgb="FF000080"/>
      <name val="Calibri"/>
      <family val="2"/>
      <scheme val="minor"/>
    </font>
    <font>
      <b/>
      <sz val="12"/>
      <color theme="1"/>
      <name val="Century Gothic"/>
      <family val="2"/>
    </font>
    <font>
      <b/>
      <sz val="8"/>
      <color theme="1"/>
      <name val="Century Gothic"/>
      <family val="2"/>
    </font>
    <font>
      <b/>
      <sz val="9"/>
      <color theme="1"/>
      <name val="Century Gothic"/>
      <family val="2"/>
    </font>
    <font>
      <sz val="9"/>
      <color theme="1"/>
      <name val="Century Gothic"/>
      <family val="2"/>
    </font>
    <font>
      <sz val="10"/>
      <color rgb="FF000080"/>
      <name val="Arial"/>
      <family val="2"/>
    </font>
    <font>
      <b/>
      <sz val="8"/>
      <color theme="1"/>
      <name val="Arial"/>
      <family val="2"/>
    </font>
    <font>
      <b/>
      <sz val="9"/>
      <color theme="1"/>
      <name val="Arial"/>
      <family val="2"/>
    </font>
    <font>
      <b/>
      <sz val="12"/>
      <name val="Arial"/>
      <family val="2"/>
    </font>
    <font>
      <sz val="8"/>
      <name val="Calibri"/>
      <family val="2"/>
      <scheme val="minor"/>
    </font>
    <font>
      <sz val="9"/>
      <color theme="1"/>
      <name val="Calibri"/>
      <family val="2"/>
      <scheme val="minor"/>
    </font>
    <font>
      <sz val="8"/>
      <color theme="1"/>
      <name val="Century Gothic"/>
      <family val="2"/>
    </font>
    <font>
      <sz val="8"/>
      <color theme="1"/>
      <name val="Arial"/>
      <family val="2"/>
    </font>
    <font>
      <sz val="12"/>
      <name val="Arial"/>
      <family val="2"/>
    </font>
    <font>
      <b/>
      <sz val="11"/>
      <color rgb="FF000000"/>
      <name val="Calibri"/>
      <family val="2"/>
    </font>
    <font>
      <sz val="11"/>
      <color rgb="FF000080"/>
      <name val="Calibri"/>
      <family val="2"/>
    </font>
    <font>
      <sz val="11"/>
      <color rgb="FF000000"/>
      <name val="Calibri"/>
      <family val="2"/>
    </font>
    <font>
      <sz val="11"/>
      <name val="Calibri"/>
      <family val="2"/>
    </font>
    <font>
      <b/>
      <sz val="11"/>
      <name val="Calibri"/>
      <family val="2"/>
    </font>
    <font>
      <b/>
      <sz val="11"/>
      <color indexed="8"/>
      <name val="Calibri"/>
      <family val="2"/>
    </font>
    <font>
      <sz val="11"/>
      <color indexed="8"/>
      <name val="Calibri"/>
      <family val="2"/>
    </font>
    <font>
      <sz val="11"/>
      <color theme="0"/>
      <name val="Calibri"/>
      <family val="2"/>
    </font>
    <font>
      <b/>
      <sz val="14"/>
      <color theme="1"/>
      <name val="Calibri"/>
      <family val="2"/>
      <scheme val="minor"/>
    </font>
    <font>
      <sz val="14"/>
      <color indexed="8"/>
      <name val="Calibri"/>
      <family val="2"/>
    </font>
    <font>
      <sz val="14"/>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92D050"/>
        <bgColor rgb="FF000000"/>
      </patternFill>
    </fill>
    <fill>
      <patternFill patternType="solid">
        <fgColor theme="4" tint="0.59999389629810485"/>
        <bgColor indexed="64"/>
      </patternFill>
    </fill>
    <fill>
      <patternFill patternType="solid">
        <fgColor rgb="FFFFFF00"/>
        <bgColor rgb="FF000000"/>
      </patternFill>
    </fill>
    <fill>
      <patternFill patternType="solid">
        <fgColor theme="6" tint="0.39997558519241921"/>
        <bgColor indexed="64"/>
      </patternFill>
    </fill>
    <fill>
      <patternFill patternType="solid">
        <fgColor rgb="FFFFFFFF"/>
        <bgColor indexed="64"/>
      </patternFill>
    </fill>
    <fill>
      <patternFill patternType="solid">
        <fgColor rgb="FFFFFFFF"/>
        <bgColor rgb="FF000000"/>
      </patternFill>
    </fill>
    <fill>
      <patternFill patternType="solid">
        <fgColor rgb="FFEBF1DE"/>
        <bgColor rgb="FF000000"/>
      </patternFill>
    </fill>
    <fill>
      <patternFill patternType="solid">
        <fgColor theme="5" tint="0.59996337778862885"/>
        <bgColor indexed="64"/>
      </patternFill>
    </fill>
    <fill>
      <patternFill patternType="solid">
        <fgColor rgb="FFFFC000"/>
        <bgColor indexed="64"/>
      </patternFill>
    </fill>
  </fills>
  <borders count="4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bottom/>
      <diagonal/>
    </border>
    <border>
      <left/>
      <right style="medium">
        <color auto="1"/>
      </right>
      <top/>
      <bottom style="medium">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medium">
        <color indexed="64"/>
      </left>
      <right/>
      <top style="medium">
        <color auto="1"/>
      </top>
      <bottom style="medium">
        <color indexed="64"/>
      </bottom>
      <diagonal/>
    </border>
    <border>
      <left/>
      <right style="medium">
        <color indexed="64"/>
      </right>
      <top style="medium">
        <color auto="1"/>
      </top>
      <bottom style="medium">
        <color indexed="64"/>
      </bottom>
      <diagonal/>
    </border>
    <border>
      <left style="thick">
        <color rgb="FF000000"/>
      </left>
      <right/>
      <top/>
      <bottom/>
      <diagonal/>
    </border>
    <border>
      <left/>
      <right/>
      <top style="medium">
        <color auto="1"/>
      </top>
      <bottom style="medium">
        <color indexed="64"/>
      </bottom>
      <diagonal/>
    </border>
    <border>
      <left/>
      <right style="thick">
        <color rgb="FF000000"/>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style="thin">
        <color auto="1"/>
      </bottom>
      <diagonal/>
    </border>
    <border>
      <left style="medium">
        <color indexed="64"/>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0" fontId="7" fillId="0" borderId="0"/>
    <xf numFmtId="0" fontId="14" fillId="0" borderId="0"/>
    <xf numFmtId="0" fontId="14" fillId="0" borderId="0"/>
    <xf numFmtId="0" fontId="7" fillId="0" borderId="0"/>
  </cellStyleXfs>
  <cellXfs count="413">
    <xf numFmtId="0" fontId="0" fillId="0" borderId="0" xfId="0"/>
    <xf numFmtId="0" fontId="0" fillId="0" borderId="0" xfId="0" applyBorder="1"/>
    <xf numFmtId="0" fontId="2" fillId="2" borderId="1"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4" fillId="0" borderId="0" xfId="0" applyFont="1" applyFill="1" applyBorder="1" applyAlignment="1">
      <alignment horizontal="center"/>
    </xf>
    <xf numFmtId="0" fontId="5" fillId="0" borderId="0" xfId="0" applyFont="1" applyFill="1" applyBorder="1"/>
    <xf numFmtId="0" fontId="5" fillId="0" borderId="0" xfId="0" applyFont="1" applyFill="1" applyBorder="1" applyAlignment="1">
      <alignment horizontal="justify" vertical="center"/>
    </xf>
    <xf numFmtId="0" fontId="0" fillId="0" borderId="0" xfId="0" applyAlignment="1">
      <alignment horizontal="center" vertical="center"/>
    </xf>
    <xf numFmtId="0" fontId="5" fillId="0" borderId="0" xfId="0" applyFont="1" applyFill="1" applyBorder="1" applyAlignment="1">
      <alignment vertical="top" wrapText="1"/>
    </xf>
    <xf numFmtId="0" fontId="5" fillId="0" borderId="0" xfId="0" applyFont="1" applyFill="1" applyBorder="1" applyAlignment="1">
      <alignment horizontal="justify" vertical="center"/>
    </xf>
    <xf numFmtId="0" fontId="1" fillId="0" borderId="0" xfId="0" applyFont="1" applyBorder="1"/>
    <xf numFmtId="0" fontId="1" fillId="0" borderId="0" xfId="0" applyFont="1"/>
    <xf numFmtId="0" fontId="0" fillId="0" borderId="0" xfId="0" applyBorder="1" applyAlignment="1">
      <alignment horizontal="center" vertical="center"/>
    </xf>
    <xf numFmtId="0" fontId="7" fillId="0" borderId="0" xfId="1"/>
    <xf numFmtId="0" fontId="8" fillId="0" borderId="0" xfId="1" applyFont="1" applyAlignment="1">
      <alignment horizontal="center" vertical="top"/>
    </xf>
    <xf numFmtId="0" fontId="11" fillId="0" borderId="0" xfId="1" applyFont="1" applyAlignment="1">
      <alignment horizontal="left"/>
    </xf>
    <xf numFmtId="0" fontId="12" fillId="0" borderId="0" xfId="1" applyFont="1" applyAlignment="1">
      <alignment horizontal="center" vertical="center"/>
    </xf>
    <xf numFmtId="0" fontId="13" fillId="0" borderId="0" xfId="1" applyFont="1" applyAlignment="1">
      <alignment horizontal="center" vertical="center"/>
    </xf>
    <xf numFmtId="0" fontId="10" fillId="0" borderId="0" xfId="1" applyFont="1" applyAlignment="1">
      <alignment horizontal="center" vertical="center"/>
    </xf>
    <xf numFmtId="0" fontId="10" fillId="0" borderId="0" xfId="1" applyFont="1" applyAlignment="1">
      <alignment horizontal="center"/>
    </xf>
    <xf numFmtId="0" fontId="15" fillId="0" borderId="0" xfId="2" applyFont="1" applyAlignment="1">
      <alignment vertical="center"/>
    </xf>
    <xf numFmtId="0" fontId="16" fillId="0" borderId="0" xfId="2" applyFont="1" applyAlignment="1">
      <alignment horizontal="justify" vertical="center"/>
    </xf>
    <xf numFmtId="0" fontId="5" fillId="0" borderId="0" xfId="0" applyFont="1" applyFill="1" applyBorder="1" applyAlignment="1">
      <alignment horizontal="center" vertical="center"/>
    </xf>
    <xf numFmtId="0" fontId="0" fillId="0" borderId="0" xfId="0" applyAlignment="1">
      <alignment vertical="center"/>
    </xf>
    <xf numFmtId="0" fontId="3" fillId="0" borderId="0" xfId="0" applyFont="1" applyBorder="1" applyAlignment="1">
      <alignment horizontal="left" vertical="center"/>
    </xf>
    <xf numFmtId="0" fontId="3" fillId="6" borderId="1" xfId="0" applyFont="1" applyFill="1" applyBorder="1" applyAlignment="1">
      <alignment vertical="center" wrapText="1"/>
    </xf>
    <xf numFmtId="0" fontId="0" fillId="0" borderId="0" xfId="0" applyFont="1" applyBorder="1" applyAlignment="1">
      <alignment vertical="center"/>
    </xf>
    <xf numFmtId="0" fontId="0" fillId="0" borderId="0" xfId="0" applyFont="1" applyAlignment="1">
      <alignment vertical="center"/>
    </xf>
    <xf numFmtId="0" fontId="3" fillId="6" borderId="1" xfId="0" applyFont="1" applyFill="1" applyBorder="1" applyAlignment="1">
      <alignment vertical="center"/>
    </xf>
    <xf numFmtId="0" fontId="3" fillId="2" borderId="0"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0" xfId="0" applyFont="1" applyFill="1" applyBorder="1" applyAlignment="1">
      <alignment vertical="center" wrapText="1"/>
    </xf>
    <xf numFmtId="0" fontId="3"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2" borderId="0" xfId="0" applyFont="1" applyFill="1" applyAlignment="1">
      <alignment vertical="center"/>
    </xf>
    <xf numFmtId="0" fontId="0" fillId="2" borderId="0" xfId="0" applyFont="1" applyFill="1" applyBorder="1" applyAlignment="1">
      <alignment horizontal="center" vertical="center"/>
    </xf>
    <xf numFmtId="0" fontId="0" fillId="0" borderId="0" xfId="0" applyFont="1" applyFill="1" applyBorder="1" applyAlignment="1">
      <alignment vertical="center"/>
    </xf>
    <xf numFmtId="0" fontId="0" fillId="2"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vertical="center"/>
    </xf>
    <xf numFmtId="0" fontId="21" fillId="0" borderId="0" xfId="2" applyFont="1" applyFill="1" applyProtection="1"/>
    <xf numFmtId="0" fontId="20" fillId="0" borderId="0" xfId="3" applyFont="1" applyAlignment="1" applyProtection="1">
      <protection locked="0"/>
    </xf>
    <xf numFmtId="0" fontId="24" fillId="0" borderId="0" xfId="2" applyFont="1" applyFill="1" applyProtection="1"/>
    <xf numFmtId="0" fontId="24" fillId="0" borderId="0" xfId="2" applyFont="1" applyFill="1" applyAlignment="1" applyProtection="1"/>
    <xf numFmtId="0" fontId="24" fillId="0" borderId="0" xfId="2" applyFont="1" applyFill="1" applyAlignment="1" applyProtection="1">
      <alignment horizontal="left" wrapText="1"/>
    </xf>
    <xf numFmtId="0" fontId="25" fillId="0" borderId="0" xfId="3" applyFont="1" applyAlignment="1" applyProtection="1">
      <protection locked="0"/>
    </xf>
    <xf numFmtId="0" fontId="19" fillId="0" borderId="0" xfId="2" applyFont="1" applyFill="1" applyAlignment="1" applyProtection="1">
      <protection locked="0"/>
    </xf>
    <xf numFmtId="0" fontId="19" fillId="0" borderId="0" xfId="3" applyFont="1" applyAlignment="1" applyProtection="1">
      <protection locked="0"/>
    </xf>
    <xf numFmtId="0" fontId="19" fillId="0" borderId="0" xfId="2" applyFont="1" applyFill="1" applyProtection="1"/>
    <xf numFmtId="0" fontId="26" fillId="0" borderId="0" xfId="2" applyFont="1" applyFill="1" applyProtection="1"/>
    <xf numFmtId="0" fontId="26" fillId="0" borderId="0" xfId="2" applyFont="1" applyFill="1" applyAlignment="1" applyProtection="1"/>
    <xf numFmtId="0" fontId="19" fillId="0" borderId="0" xfId="2" applyFont="1" applyFill="1" applyAlignment="1" applyProtection="1">
      <alignment horizontal="left" indent="3"/>
    </xf>
    <xf numFmtId="0" fontId="18" fillId="0" borderId="0" xfId="2" applyFont="1" applyFill="1" applyAlignment="1" applyProtection="1">
      <alignment vertical="top" wrapText="1"/>
    </xf>
    <xf numFmtId="0" fontId="27" fillId="0" borderId="0" xfId="2" applyFont="1" applyFill="1" applyAlignment="1" applyProtection="1">
      <alignment vertical="center"/>
    </xf>
    <xf numFmtId="0" fontId="16" fillId="0" borderId="0" xfId="2" applyFont="1" applyFill="1" applyAlignment="1" applyProtection="1">
      <alignment horizontal="left" vertical="top" wrapText="1"/>
    </xf>
    <xf numFmtId="0" fontId="0" fillId="0" borderId="0" xfId="0" applyAlignment="1">
      <alignment horizontal="left"/>
    </xf>
    <xf numFmtId="0" fontId="16" fillId="0" borderId="0" xfId="2" applyFont="1" applyFill="1" applyAlignment="1" applyProtection="1">
      <alignment horizontal="left" vertical="center"/>
    </xf>
    <xf numFmtId="0" fontId="27" fillId="0" borderId="0" xfId="2" applyFont="1" applyFill="1" applyAlignment="1" applyProtection="1">
      <alignment horizontal="left" vertical="center"/>
    </xf>
    <xf numFmtId="0" fontId="23" fillId="0" borderId="0" xfId="0" applyFont="1" applyBorder="1" applyAlignment="1">
      <alignment vertical="center" wrapText="1"/>
    </xf>
    <xf numFmtId="0" fontId="28" fillId="0" borderId="0" xfId="0" applyFont="1" applyAlignment="1">
      <alignment vertical="center"/>
    </xf>
    <xf numFmtId="0" fontId="29" fillId="4" borderId="1" xfId="0" applyFont="1" applyFill="1" applyBorder="1" applyAlignment="1">
      <alignment horizontal="center" vertical="center" wrapText="1"/>
    </xf>
    <xf numFmtId="0" fontId="0" fillId="0" borderId="1" xfId="0" applyBorder="1"/>
    <xf numFmtId="0" fontId="30" fillId="2" borderId="0" xfId="0" applyFont="1" applyFill="1" applyAlignment="1">
      <alignment vertical="top"/>
    </xf>
    <xf numFmtId="14" fontId="30" fillId="0" borderId="12" xfId="0" applyNumberFormat="1" applyFont="1" applyFill="1" applyBorder="1" applyAlignment="1">
      <alignment horizontal="center" vertical="center" wrapText="1"/>
    </xf>
    <xf numFmtId="0" fontId="30" fillId="0" borderId="0" xfId="0" applyFont="1" applyAlignment="1">
      <alignment vertical="top"/>
    </xf>
    <xf numFmtId="0" fontId="29" fillId="0" borderId="0" xfId="0" applyFont="1"/>
    <xf numFmtId="0" fontId="29" fillId="0" borderId="0" xfId="0" applyFont="1" applyBorder="1"/>
    <xf numFmtId="0" fontId="38" fillId="0" borderId="0" xfId="0" applyFont="1" applyBorder="1" applyAlignment="1">
      <alignment vertical="center" wrapText="1"/>
    </xf>
    <xf numFmtId="0" fontId="31" fillId="0" borderId="0" xfId="0" applyFont="1" applyFill="1" applyBorder="1" applyAlignment="1">
      <alignment horizontal="center" vertical="center" wrapText="1"/>
    </xf>
    <xf numFmtId="0" fontId="30" fillId="0" borderId="0" xfId="0" applyFont="1" applyFill="1" applyBorder="1" applyAlignment="1">
      <alignment vertical="top"/>
    </xf>
    <xf numFmtId="0" fontId="30" fillId="0" borderId="0" xfId="0" applyFont="1" applyFill="1" applyAlignment="1">
      <alignment vertical="top"/>
    </xf>
    <xf numFmtId="0" fontId="0" fillId="2" borderId="0" xfId="0" applyFont="1" applyFill="1" applyAlignment="1">
      <alignment vertical="center" wrapText="1"/>
    </xf>
    <xf numFmtId="0" fontId="0" fillId="0" borderId="0" xfId="0" applyFont="1" applyFill="1" applyBorder="1" applyAlignment="1">
      <alignment horizontal="center" vertical="center" wrapText="1"/>
    </xf>
    <xf numFmtId="0" fontId="0" fillId="0" borderId="1" xfId="0" applyBorder="1" applyAlignment="1">
      <alignment wrapText="1"/>
    </xf>
    <xf numFmtId="14" fontId="0" fillId="0" borderId="1" xfId="0" applyNumberFormat="1" applyBorder="1" applyAlignment="1">
      <alignment horizontal="center" vertical="center"/>
    </xf>
    <xf numFmtId="0" fontId="36" fillId="0" borderId="18" xfId="0" applyFont="1" applyBorder="1" applyAlignment="1">
      <alignment vertical="center" wrapText="1"/>
    </xf>
    <xf numFmtId="0" fontId="36" fillId="0" borderId="13" xfId="0" applyFont="1" applyBorder="1" applyAlignment="1">
      <alignment vertical="center" wrapText="1"/>
    </xf>
    <xf numFmtId="0" fontId="35" fillId="0" borderId="13" xfId="0" applyFont="1" applyBorder="1" applyAlignment="1">
      <alignment vertical="center" wrapText="1"/>
    </xf>
    <xf numFmtId="0" fontId="0" fillId="0" borderId="5" xfId="0" applyBorder="1" applyAlignment="1">
      <alignment horizontal="left"/>
    </xf>
    <xf numFmtId="0" fontId="0" fillId="0" borderId="1" xfId="0" applyBorder="1" applyAlignment="1">
      <alignment vertical="center"/>
    </xf>
    <xf numFmtId="0" fontId="36" fillId="0" borderId="5" xfId="0" applyFont="1" applyBorder="1" applyAlignment="1">
      <alignment vertical="center" wrapText="1"/>
    </xf>
    <xf numFmtId="0" fontId="0" fillId="0" borderId="1" xfId="0" applyFont="1" applyBorder="1" applyAlignment="1" applyProtection="1">
      <alignment vertical="center"/>
      <protection locked="0"/>
    </xf>
    <xf numFmtId="0" fontId="0" fillId="0" borderId="1" xfId="0" applyFont="1" applyFill="1" applyBorder="1" applyAlignment="1" applyProtection="1">
      <alignment vertical="center" wrapText="1"/>
      <protection locked="0"/>
    </xf>
    <xf numFmtId="0" fontId="0" fillId="0" borderId="1" xfId="0" applyFont="1" applyFill="1" applyBorder="1" applyAlignment="1" applyProtection="1">
      <alignment vertical="center"/>
      <protection locked="0"/>
    </xf>
    <xf numFmtId="0" fontId="20" fillId="0" borderId="0" xfId="3" applyFont="1" applyAlignment="1">
      <alignment vertical="top"/>
    </xf>
    <xf numFmtId="0" fontId="3" fillId="0" borderId="0" xfId="0" applyFont="1"/>
    <xf numFmtId="0" fontId="6" fillId="0" borderId="0" xfId="0" applyFont="1" applyFill="1" applyBorder="1" applyAlignment="1">
      <alignment horizontal="center" vertical="center"/>
    </xf>
    <xf numFmtId="0" fontId="0" fillId="0" borderId="0" xfId="0" applyFont="1"/>
    <xf numFmtId="0" fontId="47" fillId="0" borderId="0" xfId="0" applyFont="1" applyFill="1" applyBorder="1"/>
    <xf numFmtId="0" fontId="5" fillId="0" borderId="0" xfId="0" applyFont="1"/>
    <xf numFmtId="0" fontId="5" fillId="2" borderId="0" xfId="0" applyFont="1" applyFill="1"/>
    <xf numFmtId="0" fontId="5" fillId="2" borderId="1" xfId="0" applyFont="1" applyFill="1" applyBorder="1"/>
    <xf numFmtId="0" fontId="47" fillId="4" borderId="1" xfId="0" applyFont="1" applyFill="1" applyBorder="1" applyAlignment="1">
      <alignment horizontal="center" vertical="center"/>
    </xf>
    <xf numFmtId="0" fontId="47"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47" fillId="3" borderId="1" xfId="0" applyFont="1" applyFill="1" applyBorder="1" applyAlignment="1">
      <alignment horizontal="center" vertical="center" wrapText="1"/>
    </xf>
    <xf numFmtId="0" fontId="49" fillId="0" borderId="1" xfId="0" applyFont="1" applyBorder="1" applyAlignment="1">
      <alignment horizontal="center" vertical="center"/>
    </xf>
    <xf numFmtId="0" fontId="49" fillId="2" borderId="1" xfId="0" applyFont="1" applyFill="1" applyBorder="1" applyAlignment="1">
      <alignment horizontal="left" vertical="center" wrapText="1"/>
    </xf>
    <xf numFmtId="0" fontId="47" fillId="2" borderId="1" xfId="0" applyFont="1" applyFill="1" applyBorder="1" applyAlignment="1">
      <alignment horizontal="center" vertical="center" wrapText="1"/>
    </xf>
    <xf numFmtId="0" fontId="49" fillId="2" borderId="1" xfId="0" applyFont="1" applyFill="1" applyBorder="1" applyAlignment="1">
      <alignment horizontal="center" vertical="center"/>
    </xf>
    <xf numFmtId="0" fontId="49" fillId="0" borderId="1" xfId="0" applyFont="1" applyBorder="1" applyAlignment="1">
      <alignment horizontal="justify" vertical="center" wrapText="1"/>
    </xf>
    <xf numFmtId="0" fontId="47" fillId="0" borderId="1" xfId="0" applyFont="1" applyBorder="1" applyAlignment="1">
      <alignment horizontal="center" vertical="center"/>
    </xf>
    <xf numFmtId="0" fontId="49" fillId="12" borderId="1" xfId="0" applyFont="1" applyFill="1" applyBorder="1" applyAlignment="1">
      <alignment horizontal="center" vertical="center"/>
    </xf>
    <xf numFmtId="0" fontId="49" fillId="12" borderId="1" xfId="0" applyFont="1" applyFill="1" applyBorder="1" applyAlignment="1">
      <alignment horizontal="justify" vertical="center" wrapText="1"/>
    </xf>
    <xf numFmtId="0" fontId="47" fillId="12" borderId="1" xfId="0" applyFont="1" applyFill="1" applyBorder="1" applyAlignment="1">
      <alignment horizontal="center" vertical="center"/>
    </xf>
    <xf numFmtId="0" fontId="49" fillId="12" borderId="1" xfId="0" applyFont="1" applyFill="1" applyBorder="1" applyAlignment="1">
      <alignment horizontal="center" vertical="center" wrapText="1"/>
    </xf>
    <xf numFmtId="0" fontId="49" fillId="12" borderId="1" xfId="0" applyFont="1" applyFill="1" applyBorder="1" applyAlignment="1">
      <alignment vertical="center" wrapText="1"/>
    </xf>
    <xf numFmtId="0" fontId="49" fillId="2" borderId="1" xfId="0" applyFont="1" applyFill="1" applyBorder="1" applyAlignment="1">
      <alignment horizontal="center" vertical="center" wrapText="1"/>
    </xf>
    <xf numFmtId="0" fontId="49" fillId="0" borderId="1" xfId="0" applyFont="1" applyBorder="1" applyAlignment="1">
      <alignment vertical="center" wrapText="1"/>
    </xf>
    <xf numFmtId="0" fontId="50" fillId="13" borderId="1" xfId="0" applyFont="1" applyFill="1" applyBorder="1" applyAlignment="1">
      <alignment horizontal="center" vertical="center" wrapText="1"/>
    </xf>
    <xf numFmtId="0" fontId="50" fillId="13" borderId="1" xfId="0" applyFont="1" applyFill="1" applyBorder="1" applyAlignment="1">
      <alignment vertical="center" wrapText="1"/>
    </xf>
    <xf numFmtId="0" fontId="51" fillId="13" borderId="1" xfId="0" applyFont="1" applyFill="1" applyBorder="1" applyAlignment="1">
      <alignment horizontal="center" vertical="center"/>
    </xf>
    <xf numFmtId="0" fontId="49" fillId="13" borderId="1" xfId="0" applyFont="1" applyFill="1" applyBorder="1" applyAlignment="1">
      <alignment horizontal="center" vertical="center"/>
    </xf>
    <xf numFmtId="0" fontId="49" fillId="13" borderId="1" xfId="0" applyFont="1" applyFill="1" applyBorder="1" applyAlignment="1">
      <alignment vertical="center" wrapText="1"/>
    </xf>
    <xf numFmtId="0" fontId="49" fillId="9" borderId="1" xfId="0" applyFont="1" applyFill="1" applyBorder="1" applyAlignment="1">
      <alignment horizontal="center" vertical="center"/>
    </xf>
    <xf numFmtId="0" fontId="49" fillId="9" borderId="1" xfId="0" applyFont="1" applyFill="1" applyBorder="1" applyAlignment="1">
      <alignment vertical="center" wrapText="1"/>
    </xf>
    <xf numFmtId="0" fontId="5" fillId="9" borderId="1" xfId="0" applyFont="1" applyFill="1" applyBorder="1" applyAlignment="1">
      <alignment vertical="center"/>
    </xf>
    <xf numFmtId="0" fontId="47" fillId="4" borderId="1" xfId="0" applyFont="1" applyFill="1" applyBorder="1" applyAlignment="1">
      <alignment vertical="center" wrapText="1"/>
    </xf>
    <xf numFmtId="0" fontId="49" fillId="0" borderId="40" xfId="0" applyFont="1" applyFill="1" applyBorder="1" applyAlignment="1">
      <alignment vertical="center" wrapText="1"/>
    </xf>
    <xf numFmtId="0" fontId="47" fillId="3" borderId="1" xfId="0" applyFont="1" applyFill="1" applyBorder="1" applyAlignment="1">
      <alignment horizontal="left" vertical="center" wrapText="1"/>
    </xf>
    <xf numFmtId="0" fontId="49" fillId="2" borderId="1" xfId="0" applyFont="1" applyFill="1" applyBorder="1" applyAlignment="1">
      <alignment vertical="center" wrapText="1"/>
    </xf>
    <xf numFmtId="0" fontId="47" fillId="2" borderId="1" xfId="0" applyFont="1" applyFill="1" applyBorder="1" applyAlignment="1">
      <alignment horizontal="center" vertical="center"/>
    </xf>
    <xf numFmtId="0" fontId="47" fillId="13" borderId="1" xfId="0" applyFont="1" applyFill="1" applyBorder="1" applyAlignment="1">
      <alignment horizontal="center" vertical="center"/>
    </xf>
    <xf numFmtId="0" fontId="49" fillId="13" borderId="1" xfId="0" applyFont="1" applyFill="1" applyBorder="1" applyAlignment="1">
      <alignment horizontal="left" vertical="center" wrapText="1"/>
    </xf>
    <xf numFmtId="0" fontId="47" fillId="13" borderId="1" xfId="0" applyFont="1" applyFill="1" applyBorder="1" applyAlignment="1">
      <alignment horizontal="center" vertical="center" wrapText="1"/>
    </xf>
    <xf numFmtId="0" fontId="49" fillId="0" borderId="1" xfId="0" applyFont="1" applyFill="1" applyBorder="1" applyAlignment="1">
      <alignment horizontal="center" vertical="center"/>
    </xf>
    <xf numFmtId="0" fontId="5" fillId="0" borderId="0" xfId="0" applyFont="1" applyFill="1" applyBorder="1" applyAlignment="1">
      <alignment horizontal="left"/>
    </xf>
    <xf numFmtId="0" fontId="5" fillId="0" borderId="0" xfId="0" applyFont="1" applyFill="1" applyBorder="1" applyAlignment="1">
      <alignment horizontal="left" vertical="top" wrapText="1"/>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49" fillId="10" borderId="0" xfId="0" applyFont="1" applyFill="1" applyBorder="1" applyAlignment="1">
      <alignment horizontal="center" vertical="center"/>
    </xf>
    <xf numFmtId="0" fontId="5" fillId="0" borderId="1" xfId="0" applyFont="1" applyFill="1" applyBorder="1"/>
    <xf numFmtId="0" fontId="5" fillId="0" borderId="0" xfId="0" applyFont="1" applyFill="1" applyBorder="1" applyAlignment="1">
      <alignment vertical="center"/>
    </xf>
    <xf numFmtId="0" fontId="5" fillId="0" borderId="1" xfId="0" applyFont="1" applyFill="1" applyBorder="1" applyAlignment="1">
      <alignment horizontal="center" vertical="center"/>
    </xf>
    <xf numFmtId="164" fontId="5" fillId="0" borderId="1" xfId="0" applyNumberFormat="1" applyFont="1" applyFill="1" applyBorder="1" applyAlignment="1">
      <alignment horizontal="center" vertical="center"/>
    </xf>
    <xf numFmtId="0" fontId="47" fillId="10" borderId="0" xfId="0" applyFont="1" applyFill="1" applyBorder="1" applyAlignment="1">
      <alignment horizontal="center" vertical="center" wrapText="1"/>
    </xf>
    <xf numFmtId="0" fontId="49" fillId="10" borderId="0" xfId="0" applyFont="1" applyFill="1" applyBorder="1" applyAlignment="1">
      <alignment horizontal="justify" vertical="center" wrapText="1"/>
    </xf>
    <xf numFmtId="0" fontId="47" fillId="0" borderId="1" xfId="0" applyFont="1" applyFill="1" applyBorder="1"/>
    <xf numFmtId="0" fontId="47" fillId="0" borderId="1" xfId="0" applyFont="1" applyFill="1" applyBorder="1" applyAlignment="1">
      <alignment horizontal="center" vertical="center"/>
    </xf>
    <xf numFmtId="0" fontId="47" fillId="7" borderId="1" xfId="0" applyFont="1" applyFill="1" applyBorder="1"/>
    <xf numFmtId="1" fontId="47" fillId="7" borderId="1" xfId="0" applyNumberFormat="1" applyFont="1" applyFill="1" applyBorder="1" applyAlignment="1">
      <alignment horizontal="center" vertical="center"/>
    </xf>
    <xf numFmtId="0" fontId="47" fillId="4" borderId="1" xfId="0" applyFont="1" applyFill="1" applyBorder="1" applyAlignment="1">
      <alignment horizontal="left" vertical="top" wrapText="1"/>
    </xf>
    <xf numFmtId="0" fontId="5" fillId="4" borderId="1" xfId="0" applyFont="1" applyFill="1" applyBorder="1" applyAlignment="1">
      <alignment horizontal="center" vertical="center"/>
    </xf>
    <xf numFmtId="0" fontId="47" fillId="5" borderId="1" xfId="0" applyFont="1" applyFill="1" applyBorder="1"/>
    <xf numFmtId="1" fontId="47" fillId="5" borderId="1" xfId="0" applyNumberFormat="1" applyFont="1" applyFill="1" applyBorder="1" applyAlignment="1">
      <alignment horizontal="center" vertical="center"/>
    </xf>
    <xf numFmtId="0" fontId="5" fillId="5" borderId="1" xfId="0" applyFont="1" applyFill="1" applyBorder="1" applyAlignment="1">
      <alignment horizontal="left" vertical="center" wrapText="1"/>
    </xf>
    <xf numFmtId="0" fontId="6" fillId="4" borderId="1" xfId="0" applyFont="1" applyFill="1" applyBorder="1"/>
    <xf numFmtId="0" fontId="6" fillId="5" borderId="1" xfId="0" applyFont="1" applyFill="1" applyBorder="1" applyAlignment="1">
      <alignment horizontal="center" vertical="center"/>
    </xf>
    <xf numFmtId="0" fontId="47" fillId="5" borderId="1" xfId="0" applyFont="1" applyFill="1" applyBorder="1" applyAlignment="1">
      <alignment horizontal="center" vertical="center"/>
    </xf>
    <xf numFmtId="0" fontId="47" fillId="4" borderId="1" xfId="0" applyFont="1" applyFill="1" applyBorder="1" applyAlignment="1">
      <alignment horizontal="justify" vertical="center" wrapText="1"/>
    </xf>
    <xf numFmtId="164" fontId="6" fillId="5" borderId="1" xfId="0" applyNumberFormat="1" applyFont="1" applyFill="1" applyBorder="1" applyAlignment="1">
      <alignment horizontal="center" vertical="center"/>
    </xf>
    <xf numFmtId="0" fontId="6" fillId="5" borderId="1" xfId="0" applyFont="1" applyFill="1" applyBorder="1" applyAlignment="1">
      <alignment horizontal="left" vertical="center" wrapText="1"/>
    </xf>
    <xf numFmtId="0" fontId="54" fillId="0" borderId="0" xfId="0" applyFont="1"/>
    <xf numFmtId="0" fontId="54" fillId="0" borderId="0" xfId="0" applyFont="1" applyFill="1" applyBorder="1"/>
    <xf numFmtId="0" fontId="54" fillId="0" borderId="0" xfId="0" applyFont="1" applyFill="1" applyBorder="1" applyAlignment="1">
      <alignment horizontal="justify" vertical="center"/>
    </xf>
    <xf numFmtId="0" fontId="5" fillId="0" borderId="0" xfId="0" applyFont="1" applyAlignment="1">
      <alignment horizontal="center"/>
    </xf>
    <xf numFmtId="0" fontId="5" fillId="2" borderId="0" xfId="0" applyFont="1" applyFill="1" applyAlignment="1">
      <alignment horizontal="center"/>
    </xf>
    <xf numFmtId="0" fontId="5" fillId="0" borderId="0" xfId="0" applyFont="1" applyFill="1" applyBorder="1" applyAlignment="1">
      <alignment horizontal="center"/>
    </xf>
    <xf numFmtId="0" fontId="5" fillId="0" borderId="0" xfId="0" applyFont="1" applyFill="1" applyBorder="1" applyAlignment="1">
      <alignment horizontal="center" vertical="top" wrapText="1"/>
    </xf>
    <xf numFmtId="0" fontId="49" fillId="4" borderId="1" xfId="0" applyFont="1" applyFill="1" applyBorder="1" applyAlignment="1" applyProtection="1">
      <alignment vertical="center"/>
      <protection locked="0"/>
    </xf>
    <xf numFmtId="0" fontId="49" fillId="3" borderId="1" xfId="0" applyFont="1" applyFill="1" applyBorder="1" applyAlignment="1" applyProtection="1">
      <alignment horizontal="center" vertical="center"/>
      <protection locked="0"/>
    </xf>
    <xf numFmtId="0" fontId="49" fillId="2" borderId="1" xfId="0" applyFont="1" applyFill="1" applyBorder="1" applyAlignment="1" applyProtection="1">
      <alignment horizontal="center" vertical="center"/>
      <protection locked="0"/>
    </xf>
    <xf numFmtId="0" fontId="49" fillId="0" borderId="1" xfId="0" applyFont="1" applyBorder="1" applyAlignment="1" applyProtection="1">
      <alignment vertical="center"/>
      <protection locked="0"/>
    </xf>
    <xf numFmtId="0" fontId="49" fillId="12" borderId="1" xfId="0" applyFont="1" applyFill="1" applyBorder="1" applyAlignment="1" applyProtection="1">
      <alignment horizontal="center" vertical="center" wrapText="1"/>
      <protection locked="0"/>
    </xf>
    <xf numFmtId="0" fontId="49" fillId="12" borderId="1" xfId="0" applyFont="1" applyFill="1" applyBorder="1" applyAlignment="1" applyProtection="1">
      <alignment vertical="center"/>
      <protection locked="0"/>
    </xf>
    <xf numFmtId="0" fontId="49" fillId="12" borderId="1" xfId="0" applyFont="1" applyFill="1" applyBorder="1" applyAlignment="1" applyProtection="1">
      <alignment horizontal="center" vertical="center"/>
      <protection locked="0"/>
    </xf>
    <xf numFmtId="0" fontId="49" fillId="13" borderId="1" xfId="0" applyFont="1" applyFill="1" applyBorder="1" applyAlignment="1" applyProtection="1">
      <alignment horizontal="center" vertical="center"/>
      <protection locked="0"/>
    </xf>
    <xf numFmtId="0" fontId="50" fillId="13" borderId="1" xfId="0" applyFont="1" applyFill="1" applyBorder="1" applyAlignment="1" applyProtection="1">
      <alignment vertical="center"/>
      <protection locked="0"/>
    </xf>
    <xf numFmtId="0" fontId="49" fillId="13" borderId="1" xfId="0" applyFont="1" applyFill="1" applyBorder="1" applyAlignment="1" applyProtection="1">
      <alignment vertical="center"/>
      <protection locked="0"/>
    </xf>
    <xf numFmtId="0" fontId="47" fillId="4" borderId="1" xfId="0" applyFont="1" applyFill="1" applyBorder="1" applyAlignment="1" applyProtection="1">
      <alignment vertical="center" wrapText="1"/>
      <protection locked="0"/>
    </xf>
    <xf numFmtId="0" fontId="47" fillId="3" borderId="1" xfId="0" applyFont="1" applyFill="1" applyBorder="1" applyAlignment="1" applyProtection="1">
      <alignment horizontal="center" vertical="center" wrapText="1"/>
      <protection locked="0"/>
    </xf>
    <xf numFmtId="0" fontId="49" fillId="2" borderId="1" xfId="0" applyFont="1" applyFill="1" applyBorder="1" applyAlignment="1" applyProtection="1">
      <alignment vertical="center"/>
      <protection locked="0"/>
    </xf>
    <xf numFmtId="0" fontId="5" fillId="0" borderId="0" xfId="0" applyFont="1" applyProtection="1">
      <protection locked="0"/>
    </xf>
    <xf numFmtId="0" fontId="49" fillId="12" borderId="1" xfId="0" applyFont="1" applyFill="1" applyBorder="1" applyAlignment="1" applyProtection="1">
      <alignment vertical="center" wrapText="1"/>
      <protection locked="0"/>
    </xf>
    <xf numFmtId="0" fontId="5" fillId="0" borderId="0" xfId="0" applyFont="1" applyAlignment="1">
      <alignment horizontal="center" vertical="center"/>
    </xf>
    <xf numFmtId="0" fontId="5" fillId="2" borderId="1" xfId="0" applyFont="1" applyFill="1" applyBorder="1" applyAlignment="1">
      <alignment horizontal="center" vertical="center"/>
    </xf>
    <xf numFmtId="0" fontId="5" fillId="11" borderId="1" xfId="0" applyFont="1" applyFill="1" applyBorder="1" applyAlignment="1">
      <alignment horizontal="center" vertical="center"/>
    </xf>
    <xf numFmtId="0" fontId="30" fillId="0" borderId="12" xfId="0" applyFont="1" applyFill="1" applyBorder="1" applyAlignment="1">
      <alignment horizontal="center" vertical="center" wrapText="1"/>
    </xf>
    <xf numFmtId="0" fontId="3" fillId="0" borderId="0" xfId="0" applyFont="1" applyBorder="1" applyAlignment="1">
      <alignment horizontal="center" vertical="center"/>
    </xf>
    <xf numFmtId="0" fontId="3" fillId="6" borderId="1" xfId="0" applyFont="1" applyFill="1" applyBorder="1" applyAlignment="1">
      <alignment horizontal="center" vertical="center"/>
    </xf>
    <xf numFmtId="0" fontId="0" fillId="0" borderId="0" xfId="0" applyFont="1" applyBorder="1" applyAlignment="1">
      <alignment horizontal="center" vertical="center" wrapText="1"/>
    </xf>
    <xf numFmtId="0" fontId="0" fillId="0" borderId="1" xfId="0" applyFont="1" applyBorder="1" applyAlignment="1" applyProtection="1">
      <alignment horizontal="center" vertical="center"/>
      <protection locked="0"/>
    </xf>
    <xf numFmtId="0" fontId="0" fillId="0" borderId="0" xfId="0" applyFont="1" applyBorder="1" applyAlignment="1">
      <alignment horizontal="center" vertical="center"/>
    </xf>
    <xf numFmtId="0" fontId="3" fillId="6" borderId="1" xfId="0"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0" fontId="0" fillId="0" borderId="0" xfId="0" applyFont="1" applyBorder="1" applyAlignment="1" applyProtection="1">
      <alignment horizontal="center" vertical="center" wrapText="1"/>
      <protection locked="0"/>
    </xf>
    <xf numFmtId="0" fontId="55" fillId="4" borderId="13" xfId="0" applyFont="1" applyFill="1" applyBorder="1" applyAlignment="1">
      <alignment horizontal="center" vertical="center" wrapText="1"/>
    </xf>
    <xf numFmtId="0" fontId="55" fillId="3" borderId="41" xfId="0" applyFont="1" applyFill="1" applyBorder="1" applyAlignment="1">
      <alignment horizontal="center" vertical="center" wrapText="1"/>
    </xf>
    <xf numFmtId="0" fontId="55" fillId="4" borderId="42" xfId="0" applyFont="1" applyFill="1" applyBorder="1" applyAlignment="1">
      <alignment horizontal="center" vertical="center" wrapText="1"/>
    </xf>
    <xf numFmtId="0" fontId="55" fillId="4" borderId="28" xfId="0" applyFont="1" applyFill="1" applyBorder="1" applyAlignment="1">
      <alignment horizontal="center" vertical="center" wrapText="1"/>
    </xf>
    <xf numFmtId="0" fontId="55" fillId="4" borderId="29" xfId="0" applyFont="1" applyFill="1" applyBorder="1" applyAlignment="1">
      <alignment horizontal="center" vertical="center" wrapText="1"/>
    </xf>
    <xf numFmtId="0" fontId="55" fillId="4" borderId="30" xfId="0" applyFont="1" applyFill="1" applyBorder="1" applyAlignment="1">
      <alignment horizontal="center" vertical="center" wrapText="1"/>
    </xf>
    <xf numFmtId="0" fontId="55" fillId="6" borderId="28" xfId="0" applyFont="1" applyFill="1" applyBorder="1" applyAlignment="1">
      <alignment horizontal="center" vertical="center" wrapText="1"/>
    </xf>
    <xf numFmtId="0" fontId="55" fillId="6" borderId="29" xfId="0" applyFont="1" applyFill="1" applyBorder="1" applyAlignment="1">
      <alignment horizontal="center" vertical="center" wrapText="1"/>
    </xf>
    <xf numFmtId="0" fontId="22" fillId="8" borderId="43" xfId="0" applyFont="1" applyFill="1" applyBorder="1" applyAlignment="1">
      <alignment horizontal="center" vertical="center"/>
    </xf>
    <xf numFmtId="0" fontId="23" fillId="8" borderId="31" xfId="0" applyFont="1" applyFill="1" applyBorder="1" applyAlignment="1">
      <alignment vertical="center" wrapText="1"/>
    </xf>
    <xf numFmtId="0" fontId="23" fillId="8" borderId="1" xfId="0" applyFont="1" applyFill="1" applyBorder="1" applyAlignment="1" applyProtection="1">
      <alignment horizontal="center" vertical="center" wrapText="1"/>
      <protection locked="0"/>
    </xf>
    <xf numFmtId="0" fontId="23" fillId="8" borderId="44" xfId="0" applyFont="1" applyFill="1" applyBorder="1" applyAlignment="1" applyProtection="1">
      <alignment horizontal="center" vertical="center" wrapText="1"/>
      <protection locked="0"/>
    </xf>
    <xf numFmtId="0" fontId="57" fillId="0" borderId="31" xfId="0" applyFont="1" applyBorder="1" applyAlignment="1" applyProtection="1">
      <alignment vertical="center" wrapText="1"/>
      <protection locked="0"/>
    </xf>
    <xf numFmtId="0" fontId="57" fillId="0" borderId="1" xfId="0" applyFont="1" applyBorder="1" applyAlignment="1" applyProtection="1">
      <alignment vertical="center" wrapText="1"/>
      <protection locked="0"/>
    </xf>
    <xf numFmtId="0" fontId="57" fillId="0" borderId="44" xfId="0" applyFont="1" applyBorder="1" applyAlignment="1" applyProtection="1">
      <alignment vertical="center" wrapText="1"/>
      <protection locked="0"/>
    </xf>
    <xf numFmtId="0" fontId="57" fillId="0" borderId="45" xfId="0" applyFont="1" applyBorder="1" applyAlignment="1" applyProtection="1">
      <alignment vertical="center" wrapText="1"/>
      <protection locked="0"/>
    </xf>
    <xf numFmtId="0" fontId="57" fillId="8" borderId="43" xfId="0" applyFont="1" applyFill="1" applyBorder="1"/>
    <xf numFmtId="0" fontId="57" fillId="8" borderId="31" xfId="0" applyFont="1" applyFill="1" applyBorder="1" applyProtection="1">
      <protection locked="0"/>
    </xf>
    <xf numFmtId="0" fontId="57" fillId="8" borderId="1" xfId="0" applyFont="1" applyFill="1" applyBorder="1" applyProtection="1">
      <protection locked="0"/>
    </xf>
    <xf numFmtId="0" fontId="57" fillId="8" borderId="44" xfId="0" applyFont="1" applyFill="1" applyBorder="1" applyProtection="1">
      <protection locked="0"/>
    </xf>
    <xf numFmtId="0" fontId="57" fillId="0" borderId="31" xfId="0" applyFont="1" applyBorder="1" applyProtection="1">
      <protection locked="0"/>
    </xf>
    <xf numFmtId="0" fontId="57" fillId="0" borderId="1" xfId="0" applyFont="1" applyBorder="1" applyProtection="1">
      <protection locked="0"/>
    </xf>
    <xf numFmtId="0" fontId="57" fillId="0" borderId="44" xfId="0" applyFont="1" applyBorder="1" applyProtection="1">
      <protection locked="0"/>
    </xf>
    <xf numFmtId="0" fontId="57" fillId="0" borderId="45" xfId="0" applyFont="1" applyBorder="1" applyProtection="1">
      <protection locked="0"/>
    </xf>
    <xf numFmtId="0" fontId="57" fillId="8" borderId="31" xfId="0" applyFont="1" applyFill="1" applyBorder="1"/>
    <xf numFmtId="0" fontId="57" fillId="8" borderId="1" xfId="0" applyFont="1" applyFill="1" applyBorder="1"/>
    <xf numFmtId="0" fontId="57" fillId="8" borderId="44" xfId="0" applyFont="1" applyFill="1" applyBorder="1"/>
    <xf numFmtId="0" fontId="57" fillId="0" borderId="31" xfId="0" applyFont="1" applyBorder="1"/>
    <xf numFmtId="0" fontId="57" fillId="0" borderId="1" xfId="0" applyFont="1" applyBorder="1"/>
    <xf numFmtId="0" fontId="57" fillId="0" borderId="44" xfId="0" applyFont="1" applyBorder="1"/>
    <xf numFmtId="0" fontId="57" fillId="0" borderId="45" xfId="0" applyFont="1" applyBorder="1"/>
    <xf numFmtId="0" fontId="57" fillId="8" borderId="46" xfId="0" applyFont="1" applyFill="1" applyBorder="1"/>
    <xf numFmtId="0" fontId="57" fillId="8" borderId="32" xfId="0" applyFont="1" applyFill="1" applyBorder="1"/>
    <xf numFmtId="0" fontId="57" fillId="8" borderId="33" xfId="0" applyFont="1" applyFill="1" applyBorder="1"/>
    <xf numFmtId="0" fontId="57" fillId="8" borderId="34" xfId="0" applyFont="1" applyFill="1" applyBorder="1"/>
    <xf numFmtId="0" fontId="57" fillId="0" borderId="32" xfId="0" applyFont="1" applyBorder="1"/>
    <xf numFmtId="0" fontId="57" fillId="0" borderId="33" xfId="0" applyFont="1" applyBorder="1"/>
    <xf numFmtId="0" fontId="57" fillId="0" borderId="34" xfId="0" applyFont="1" applyBorder="1"/>
    <xf numFmtId="0" fontId="57" fillId="0" borderId="47" xfId="0" applyFont="1" applyBorder="1"/>
    <xf numFmtId="0" fontId="0" fillId="0" borderId="1" xfId="0" applyBorder="1" applyAlignment="1">
      <alignment horizontal="left" vertical="center" wrapText="1"/>
    </xf>
    <xf numFmtId="0" fontId="0" fillId="0" borderId="1" xfId="0" applyBorder="1" applyAlignment="1">
      <alignment horizontal="center" vertical="center"/>
    </xf>
    <xf numFmtId="0" fontId="12" fillId="0" borderId="0" xfId="1" applyFont="1" applyAlignment="1">
      <alignment horizontal="left" vertical="center" wrapText="1"/>
    </xf>
    <xf numFmtId="0" fontId="10" fillId="0" borderId="0" xfId="1" applyFont="1" applyAlignment="1">
      <alignment horizontal="left"/>
    </xf>
    <xf numFmtId="0" fontId="9" fillId="0" borderId="0" xfId="1" applyFont="1" applyAlignment="1">
      <alignment horizontal="left" vertical="top" wrapText="1"/>
    </xf>
    <xf numFmtId="0" fontId="30" fillId="2" borderId="14" xfId="0" applyFont="1" applyFill="1" applyBorder="1" applyAlignment="1">
      <alignment horizontal="center" vertical="top"/>
    </xf>
    <xf numFmtId="0" fontId="30" fillId="2" borderId="15" xfId="0" applyFont="1" applyFill="1" applyBorder="1" applyAlignment="1">
      <alignment horizontal="center" vertical="top"/>
    </xf>
    <xf numFmtId="0" fontId="30" fillId="2" borderId="3" xfId="0" applyFont="1" applyFill="1" applyBorder="1" applyAlignment="1">
      <alignment horizontal="center" vertical="top"/>
    </xf>
    <xf numFmtId="0" fontId="30" fillId="2" borderId="16" xfId="0" applyFont="1" applyFill="1" applyBorder="1" applyAlignment="1">
      <alignment horizontal="center" vertical="top"/>
    </xf>
    <xf numFmtId="0" fontId="30" fillId="2" borderId="0" xfId="0" applyFont="1" applyFill="1" applyBorder="1" applyAlignment="1">
      <alignment horizontal="center" vertical="top"/>
    </xf>
    <xf numFmtId="0" fontId="30" fillId="2" borderId="17" xfId="0" applyFont="1" applyFill="1" applyBorder="1" applyAlignment="1">
      <alignment horizontal="center" vertical="top"/>
    </xf>
    <xf numFmtId="0" fontId="30" fillId="2" borderId="18" xfId="0" applyFont="1" applyFill="1" applyBorder="1" applyAlignment="1">
      <alignment horizontal="center" vertical="top"/>
    </xf>
    <xf numFmtId="0" fontId="30" fillId="2" borderId="19" xfId="0" applyFont="1" applyFill="1" applyBorder="1" applyAlignment="1">
      <alignment horizontal="center" vertical="top"/>
    </xf>
    <xf numFmtId="0" fontId="32" fillId="0" borderId="16"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14" xfId="0" applyFont="1" applyBorder="1" applyAlignment="1">
      <alignment horizontal="left" vertical="center"/>
    </xf>
    <xf numFmtId="0" fontId="32" fillId="0" borderId="15" xfId="0" applyFont="1" applyBorder="1" applyAlignment="1">
      <alignment horizontal="left" vertical="center"/>
    </xf>
    <xf numFmtId="0" fontId="32" fillId="0" borderId="3" xfId="0" applyFont="1" applyBorder="1" applyAlignment="1">
      <alignment horizontal="left" vertical="center"/>
    </xf>
    <xf numFmtId="0" fontId="32" fillId="0" borderId="18" xfId="0" applyFont="1" applyBorder="1" applyAlignment="1">
      <alignment horizontal="left" vertical="center"/>
    </xf>
    <xf numFmtId="0" fontId="32" fillId="0" borderId="19" xfId="0" applyFont="1" applyBorder="1" applyAlignment="1">
      <alignment horizontal="left" vertical="center"/>
    </xf>
    <xf numFmtId="0" fontId="32" fillId="0" borderId="5" xfId="0" applyFont="1" applyBorder="1" applyAlignment="1">
      <alignment horizontal="left" vertical="center"/>
    </xf>
    <xf numFmtId="0" fontId="32" fillId="0" borderId="14" xfId="0" applyFont="1" applyBorder="1" applyAlignment="1">
      <alignment horizontal="left" vertical="center" wrapText="1"/>
    </xf>
    <xf numFmtId="0" fontId="32" fillId="0" borderId="15" xfId="0" applyFont="1" applyBorder="1" applyAlignment="1">
      <alignment horizontal="left" vertical="center" wrapText="1"/>
    </xf>
    <xf numFmtId="0" fontId="32" fillId="0" borderId="3" xfId="0" applyFont="1" applyBorder="1" applyAlignment="1">
      <alignment horizontal="left" vertical="center" wrapText="1"/>
    </xf>
    <xf numFmtId="0" fontId="32" fillId="0" borderId="18" xfId="0" applyFont="1" applyBorder="1" applyAlignment="1">
      <alignment horizontal="left" vertical="center" wrapText="1"/>
    </xf>
    <xf numFmtId="0" fontId="32" fillId="0" borderId="19" xfId="0" applyFont="1" applyBorder="1" applyAlignment="1">
      <alignment horizontal="left" vertical="center" wrapText="1"/>
    </xf>
    <xf numFmtId="0" fontId="32" fillId="0" borderId="5" xfId="0" applyFont="1" applyBorder="1" applyAlignment="1">
      <alignment horizontal="left" vertical="center" wrapText="1"/>
    </xf>
    <xf numFmtId="0" fontId="32" fillId="0" borderId="23" xfId="0" applyFont="1" applyBorder="1" applyAlignment="1">
      <alignment horizontal="left" wrapText="1"/>
    </xf>
    <xf numFmtId="0" fontId="32" fillId="0" borderId="26" xfId="0" applyFont="1" applyBorder="1" applyAlignment="1">
      <alignment horizontal="left" wrapText="1"/>
    </xf>
    <xf numFmtId="0" fontId="32" fillId="0" borderId="24" xfId="0" applyFont="1" applyBorder="1" applyAlignment="1">
      <alignment horizontal="left" wrapText="1"/>
    </xf>
    <xf numFmtId="0" fontId="33" fillId="0" borderId="20" xfId="0" applyFont="1" applyBorder="1" applyAlignment="1">
      <alignment vertical="center" wrapText="1"/>
    </xf>
    <xf numFmtId="0" fontId="33" fillId="0" borderId="21" xfId="0" applyFont="1" applyBorder="1" applyAlignment="1">
      <alignment vertical="center" wrapText="1"/>
    </xf>
    <xf numFmtId="0" fontId="33" fillId="0" borderId="22" xfId="0" applyFont="1" applyBorder="1" applyAlignment="1">
      <alignment vertical="center" wrapText="1"/>
    </xf>
    <xf numFmtId="0" fontId="33" fillId="0" borderId="25" xfId="0" applyFont="1" applyBorder="1" applyAlignment="1">
      <alignment vertical="center" wrapText="1"/>
    </xf>
    <xf numFmtId="0" fontId="33" fillId="0" borderId="0" xfId="0" applyFont="1" applyBorder="1" applyAlignment="1">
      <alignment vertical="center" wrapText="1"/>
    </xf>
    <xf numFmtId="0" fontId="33" fillId="0" borderId="27" xfId="0" applyFont="1" applyBorder="1" applyAlignment="1">
      <alignment vertical="center" wrapText="1"/>
    </xf>
    <xf numFmtId="0" fontId="34" fillId="0" borderId="14"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5" xfId="0" applyFont="1" applyBorder="1" applyAlignment="1">
      <alignment horizontal="center" vertical="center" wrapText="1"/>
    </xf>
    <xf numFmtId="0" fontId="41" fillId="0" borderId="0" xfId="2" applyFont="1" applyFill="1" applyBorder="1" applyAlignment="1" applyProtection="1">
      <alignment horizontal="left" vertical="top" wrapText="1" indent="4"/>
    </xf>
    <xf numFmtId="0" fontId="26" fillId="0" borderId="0" xfId="2" applyFont="1" applyFill="1" applyAlignment="1" applyProtection="1">
      <alignment horizontal="left"/>
    </xf>
    <xf numFmtId="0" fontId="19" fillId="0" borderId="0" xfId="3" applyFont="1" applyAlignment="1" applyProtection="1">
      <alignment horizontal="left"/>
    </xf>
    <xf numFmtId="0" fontId="0" fillId="0" borderId="0" xfId="0" applyFont="1" applyBorder="1" applyAlignment="1">
      <alignment horizontal="center" vertical="center" wrapText="1"/>
    </xf>
    <xf numFmtId="0" fontId="3" fillId="0" borderId="1"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0" fillId="0" borderId="0" xfId="0" applyFont="1" applyBorder="1" applyAlignment="1">
      <alignment horizontal="center" vertical="center"/>
    </xf>
    <xf numFmtId="0" fontId="0" fillId="0" borderId="1"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wrapText="1"/>
      <protection locked="0"/>
    </xf>
    <xf numFmtId="0" fontId="3" fillId="6" borderId="1" xfId="0" applyFont="1" applyFill="1" applyBorder="1" applyAlignment="1">
      <alignment horizontal="center" vertical="center"/>
    </xf>
    <xf numFmtId="0" fontId="0" fillId="0" borderId="4" xfId="0" applyFont="1" applyBorder="1" applyAlignment="1">
      <alignment horizontal="center" vertical="center" wrapText="1"/>
    </xf>
    <xf numFmtId="0" fontId="0" fillId="0" borderId="1" xfId="0" applyFont="1" applyBorder="1" applyAlignment="1" applyProtection="1">
      <alignment horizontal="center" vertical="center"/>
      <protection locked="0"/>
    </xf>
    <xf numFmtId="0" fontId="0" fillId="0" borderId="6" xfId="0" applyFont="1" applyBorder="1" applyAlignment="1">
      <alignment horizontal="center" vertical="center" wrapText="1"/>
    </xf>
    <xf numFmtId="0" fontId="0" fillId="0" borderId="10"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3" fillId="6" borderId="1" xfId="0" applyFont="1" applyFill="1" applyBorder="1" applyAlignment="1">
      <alignment horizontal="left" vertical="center"/>
    </xf>
    <xf numFmtId="0" fontId="0" fillId="0" borderId="11" xfId="0" applyFont="1" applyBorder="1" applyAlignment="1" applyProtection="1">
      <alignment horizontal="center" vertical="center"/>
      <protection locked="0"/>
    </xf>
    <xf numFmtId="0" fontId="3" fillId="0" borderId="0" xfId="0" applyFont="1" applyBorder="1" applyAlignment="1">
      <alignment horizontal="center" vertical="center"/>
    </xf>
    <xf numFmtId="0" fontId="3" fillId="6" borderId="0" xfId="0" applyFont="1" applyFill="1" applyBorder="1" applyAlignment="1">
      <alignment horizontal="left" vertical="center"/>
    </xf>
    <xf numFmtId="0" fontId="3" fillId="2" borderId="1" xfId="0" applyFont="1" applyFill="1" applyBorder="1" applyAlignment="1" applyProtection="1">
      <alignment horizontal="center" vertical="center" wrapText="1"/>
      <protection locked="0"/>
    </xf>
    <xf numFmtId="0" fontId="3" fillId="6" borderId="10" xfId="0" applyFont="1" applyFill="1" applyBorder="1" applyAlignment="1">
      <alignment horizontal="left" vertical="center" wrapText="1"/>
    </xf>
    <xf numFmtId="0" fontId="3" fillId="6" borderId="2" xfId="0" applyFont="1" applyFill="1" applyBorder="1" applyAlignment="1">
      <alignment horizontal="left" vertical="center" wrapText="1"/>
    </xf>
    <xf numFmtId="0" fontId="3" fillId="0" borderId="10"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1" xfId="0" applyFont="1" applyBorder="1" applyAlignment="1" applyProtection="1">
      <alignment horizontal="left" vertical="center"/>
      <protection locked="0"/>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 xfId="0" applyFont="1" applyFill="1" applyBorder="1" applyAlignment="1">
      <alignment horizontal="center" vertical="center"/>
    </xf>
    <xf numFmtId="0" fontId="30" fillId="2" borderId="5" xfId="0" applyFont="1" applyFill="1" applyBorder="1" applyAlignment="1">
      <alignment horizontal="center" vertical="top"/>
    </xf>
    <xf numFmtId="0" fontId="32" fillId="0" borderId="28" xfId="0" applyFont="1" applyBorder="1" applyAlignment="1">
      <alignment horizontal="center" vertical="center" wrapText="1"/>
    </xf>
    <xf numFmtId="0" fontId="32" fillId="0" borderId="29"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34" xfId="0" applyFont="1" applyBorder="1" applyAlignment="1">
      <alignment horizontal="center" vertical="center" wrapText="1"/>
    </xf>
    <xf numFmtId="0" fontId="32" fillId="0" borderId="0" xfId="0" applyFont="1" applyBorder="1" applyAlignment="1">
      <alignment horizontal="left" wrapText="1"/>
    </xf>
    <xf numFmtId="0" fontId="32" fillId="0" borderId="17" xfId="0" applyFont="1" applyBorder="1" applyAlignment="1">
      <alignment horizontal="left" wrapText="1"/>
    </xf>
    <xf numFmtId="0" fontId="32" fillId="0" borderId="28" xfId="0" applyFont="1" applyBorder="1" applyAlignment="1">
      <alignment horizontal="left" vertical="center"/>
    </xf>
    <xf numFmtId="0" fontId="32" fillId="0" borderId="29" xfId="0" applyFont="1" applyBorder="1" applyAlignment="1">
      <alignment horizontal="left" vertical="center"/>
    </xf>
    <xf numFmtId="0" fontId="32" fillId="0" borderId="30" xfId="0" applyFont="1" applyBorder="1" applyAlignment="1">
      <alignment horizontal="left" vertical="center"/>
    </xf>
    <xf numFmtId="0" fontId="32" fillId="0" borderId="32" xfId="0" applyFont="1" applyBorder="1" applyAlignment="1">
      <alignment horizontal="left" vertical="center"/>
    </xf>
    <xf numFmtId="0" fontId="32" fillId="0" borderId="33" xfId="0" applyFont="1" applyBorder="1" applyAlignment="1">
      <alignment horizontal="left" vertical="center"/>
    </xf>
    <xf numFmtId="0" fontId="32" fillId="0" borderId="34" xfId="0" applyFont="1" applyBorder="1" applyAlignment="1">
      <alignment horizontal="left" vertical="center"/>
    </xf>
    <xf numFmtId="0" fontId="32" fillId="0" borderId="0" xfId="0" applyFont="1" applyBorder="1" applyAlignment="1">
      <alignment horizontal="left" vertical="center" wrapText="1"/>
    </xf>
    <xf numFmtId="0" fontId="32" fillId="0" borderId="17" xfId="0" applyFont="1" applyBorder="1" applyAlignment="1">
      <alignment horizontal="left" vertical="center" wrapText="1"/>
    </xf>
    <xf numFmtId="0" fontId="3" fillId="6" borderId="1" xfId="0" applyFont="1" applyFill="1" applyBorder="1" applyAlignment="1">
      <alignment horizontal="left" vertical="center" wrapText="1"/>
    </xf>
    <xf numFmtId="0" fontId="30" fillId="0" borderId="12" xfId="0" applyFont="1" applyFill="1" applyBorder="1" applyAlignment="1">
      <alignment horizontal="center" vertical="center" wrapText="1"/>
    </xf>
    <xf numFmtId="0" fontId="0" fillId="0" borderId="1" xfId="0" applyFont="1" applyBorder="1" applyAlignment="1" applyProtection="1">
      <alignment horizontal="left" vertical="center" wrapText="1"/>
      <protection locked="0"/>
    </xf>
    <xf numFmtId="0" fontId="30" fillId="0" borderId="0" xfId="0" applyFont="1" applyFill="1" applyBorder="1" applyAlignment="1">
      <alignment horizontal="center" vertical="center" wrapText="1"/>
    </xf>
    <xf numFmtId="14" fontId="0" fillId="0" borderId="10" xfId="0" applyNumberFormat="1" applyFont="1" applyBorder="1" applyAlignment="1" applyProtection="1">
      <alignment horizontal="center" vertical="center" wrapText="1"/>
      <protection locked="0"/>
    </xf>
    <xf numFmtId="14" fontId="0" fillId="0" borderId="11" xfId="0" applyNumberFormat="1" applyFont="1" applyBorder="1" applyAlignment="1" applyProtection="1">
      <alignment horizontal="center" vertical="center" wrapText="1"/>
      <protection locked="0"/>
    </xf>
    <xf numFmtId="14" fontId="0" fillId="0" borderId="2" xfId="0" applyNumberFormat="1" applyFont="1" applyBorder="1" applyAlignment="1" applyProtection="1">
      <alignment horizontal="center"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0" borderId="2" xfId="0" applyFont="1" applyBorder="1" applyAlignment="1" applyProtection="1">
      <alignment horizontal="left" vertical="center"/>
      <protection locked="0"/>
    </xf>
    <xf numFmtId="0" fontId="3" fillId="6" borderId="10"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20" fillId="0" borderId="0" xfId="3" applyFont="1" applyAlignment="1">
      <alignment vertical="top"/>
    </xf>
    <xf numFmtId="0" fontId="21" fillId="0" borderId="0" xfId="2" applyFont="1" applyFill="1" applyAlignment="1" applyProtection="1">
      <protection locked="0"/>
    </xf>
    <xf numFmtId="0" fontId="26" fillId="0" borderId="0" xfId="2" applyFont="1" applyFill="1" applyAlignment="1" applyProtection="1">
      <alignment horizontal="center"/>
    </xf>
    <xf numFmtId="0" fontId="23" fillId="0" borderId="7"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19" fillId="0" borderId="10" xfId="2" applyFont="1" applyFill="1" applyBorder="1" applyAlignment="1" applyProtection="1">
      <alignment horizontal="center"/>
      <protection locked="0"/>
    </xf>
    <xf numFmtId="0" fontId="19" fillId="0" borderId="11" xfId="2" applyFont="1" applyFill="1" applyBorder="1" applyAlignment="1" applyProtection="1">
      <alignment horizontal="center"/>
      <protection locked="0"/>
    </xf>
    <xf numFmtId="0" fontId="19" fillId="0" borderId="2" xfId="2" applyFont="1" applyFill="1" applyBorder="1" applyAlignment="1" applyProtection="1">
      <alignment horizontal="center"/>
      <protection locked="0"/>
    </xf>
    <xf numFmtId="0" fontId="22" fillId="6" borderId="9" xfId="0" applyFont="1" applyFill="1" applyBorder="1" applyAlignment="1">
      <alignment horizontal="justify" vertical="center" wrapText="1"/>
    </xf>
    <xf numFmtId="0" fontId="3" fillId="0" borderId="0" xfId="0" applyFont="1" applyFill="1" applyBorder="1" applyAlignment="1">
      <alignment horizontal="left" vertical="center"/>
    </xf>
    <xf numFmtId="0" fontId="26" fillId="0" borderId="0" xfId="2" applyFont="1" applyFill="1" applyAlignment="1" applyProtection="1">
      <alignment horizontal="center" wrapText="1"/>
    </xf>
    <xf numFmtId="0" fontId="24" fillId="0" borderId="0" xfId="2" applyFont="1" applyFill="1" applyAlignment="1" applyProtection="1">
      <alignment horizontal="left"/>
    </xf>
    <xf numFmtId="0" fontId="21" fillId="0" borderId="0" xfId="3" applyFont="1" applyAlignment="1" applyProtection="1">
      <protection locked="0"/>
    </xf>
    <xf numFmtId="0" fontId="26" fillId="0" borderId="0" xfId="2" applyFont="1" applyFill="1" applyAlignment="1" applyProtection="1">
      <alignment horizontal="left"/>
      <protection locked="0"/>
    </xf>
    <xf numFmtId="0" fontId="19" fillId="0" borderId="0" xfId="3" applyFont="1" applyAlignment="1" applyProtection="1">
      <alignment horizontal="left"/>
      <protection locked="0"/>
    </xf>
    <xf numFmtId="0" fontId="26" fillId="0" borderId="10" xfId="2" applyFont="1" applyFill="1" applyBorder="1" applyAlignment="1" applyProtection="1">
      <alignment horizontal="center"/>
      <protection locked="0"/>
    </xf>
    <xf numFmtId="0" fontId="26" fillId="0" borderId="11" xfId="2" applyFont="1" applyFill="1" applyBorder="1" applyAlignment="1" applyProtection="1">
      <alignment horizontal="center"/>
      <protection locked="0"/>
    </xf>
    <xf numFmtId="0" fontId="26" fillId="0" borderId="2" xfId="2" applyFont="1" applyFill="1" applyBorder="1" applyAlignment="1" applyProtection="1">
      <alignment horizontal="center"/>
      <protection locked="0"/>
    </xf>
    <xf numFmtId="0" fontId="49" fillId="10" borderId="0" xfId="0" applyFont="1" applyFill="1" applyBorder="1" applyAlignment="1">
      <alignment horizontal="left" vertical="center" wrapText="1"/>
    </xf>
    <xf numFmtId="0" fontId="49" fillId="10" borderId="0" xfId="0" applyFont="1" applyFill="1" applyBorder="1" applyAlignment="1">
      <alignment vertical="center" wrapText="1"/>
    </xf>
    <xf numFmtId="0" fontId="4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47" fillId="0" borderId="12" xfId="0" applyFont="1" applyFill="1" applyBorder="1" applyAlignment="1">
      <alignment horizontal="center"/>
    </xf>
    <xf numFmtId="0" fontId="47" fillId="10" borderId="0" xfId="0" applyFont="1" applyFill="1" applyBorder="1" applyAlignment="1">
      <alignment horizontal="left" vertical="center"/>
    </xf>
    <xf numFmtId="0" fontId="47" fillId="10" borderId="0" xfId="0" applyFont="1" applyFill="1" applyBorder="1" applyAlignment="1">
      <alignment horizontal="center"/>
    </xf>
    <xf numFmtId="0" fontId="5" fillId="3" borderId="1" xfId="0" applyFont="1" applyFill="1" applyBorder="1" applyAlignment="1">
      <alignment horizontal="center" vertical="center" wrapText="1"/>
    </xf>
    <xf numFmtId="0" fontId="38" fillId="0" borderId="14" xfId="0" applyFont="1" applyBorder="1" applyAlignment="1">
      <alignment horizontal="center" vertical="center" wrapText="1"/>
    </xf>
    <xf numFmtId="0" fontId="38" fillId="0" borderId="15"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18" xfId="0" applyFont="1" applyBorder="1" applyAlignment="1">
      <alignment horizontal="center" vertical="center" wrapText="1"/>
    </xf>
    <xf numFmtId="0" fontId="38" fillId="0" borderId="19" xfId="0" applyFont="1" applyBorder="1" applyAlignment="1">
      <alignment horizontal="center" vertical="center" wrapText="1"/>
    </xf>
    <xf numFmtId="0" fontId="38" fillId="0" borderId="5"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33" xfId="0" applyFont="1" applyBorder="1" applyAlignment="1">
      <alignment horizontal="center" vertical="center" wrapText="1"/>
    </xf>
    <xf numFmtId="0" fontId="40" fillId="0" borderId="18" xfId="0" applyFont="1" applyBorder="1" applyAlignment="1">
      <alignment horizontal="left" vertical="center" wrapText="1"/>
    </xf>
    <xf numFmtId="0" fontId="40" fillId="0" borderId="19" xfId="0" applyFont="1" applyBorder="1" applyAlignment="1">
      <alignment horizontal="left" vertical="center" wrapText="1"/>
    </xf>
    <xf numFmtId="0" fontId="55" fillId="4" borderId="23" xfId="0" applyFont="1" applyFill="1" applyBorder="1" applyAlignment="1">
      <alignment horizontal="center" vertical="center" wrapText="1"/>
    </xf>
    <xf numFmtId="0" fontId="55" fillId="4" borderId="26" xfId="0" applyFont="1" applyFill="1" applyBorder="1" applyAlignment="1">
      <alignment horizontal="center" vertical="center" wrapText="1"/>
    </xf>
    <xf numFmtId="0" fontId="55" fillId="4" borderId="24" xfId="0" applyFont="1" applyFill="1" applyBorder="1" applyAlignment="1">
      <alignment horizontal="center" vertical="center" wrapText="1"/>
    </xf>
    <xf numFmtId="0" fontId="55" fillId="6" borderId="23" xfId="0" applyFont="1" applyFill="1" applyBorder="1" applyAlignment="1">
      <alignment horizontal="center" vertical="center" wrapText="1"/>
    </xf>
    <xf numFmtId="0" fontId="55" fillId="6" borderId="26" xfId="0" applyFont="1" applyFill="1" applyBorder="1" applyAlignment="1">
      <alignment horizontal="center" vertical="center" wrapText="1"/>
    </xf>
    <xf numFmtId="0" fontId="40" fillId="0" borderId="39" xfId="0" applyFont="1" applyBorder="1" applyAlignment="1">
      <alignment horizontal="left" vertical="center" wrapText="1"/>
    </xf>
    <xf numFmtId="0" fontId="40" fillId="0" borderId="24" xfId="0" applyFont="1" applyBorder="1" applyAlignment="1">
      <alignment horizontal="left" vertical="center" wrapText="1"/>
    </xf>
    <xf numFmtId="0" fontId="39" fillId="0" borderId="6" xfId="0" applyFont="1" applyBorder="1" applyAlignment="1">
      <alignment horizontal="left" vertical="center" wrapText="1"/>
    </xf>
    <xf numFmtId="0" fontId="39" fillId="0" borderId="17" xfId="0" applyFont="1" applyBorder="1" applyAlignment="1">
      <alignment horizontal="left" vertical="center" wrapText="1"/>
    </xf>
    <xf numFmtId="0" fontId="39" fillId="0" borderId="23" xfId="0" applyFont="1" applyBorder="1" applyAlignment="1">
      <alignment horizontal="left" vertical="center" wrapText="1"/>
    </xf>
    <xf numFmtId="0" fontId="39" fillId="0" borderId="24" xfId="0" applyFont="1" applyBorder="1" applyAlignment="1">
      <alignment horizontal="left" vertical="center" wrapText="1"/>
    </xf>
    <xf numFmtId="0" fontId="38" fillId="0" borderId="35"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17"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9" xfId="0" applyFont="1" applyBorder="1" applyAlignment="1">
      <alignment horizontal="center" vertical="center" wrapText="1"/>
    </xf>
    <xf numFmtId="0" fontId="40" fillId="0" borderId="37" xfId="0" applyFont="1" applyBorder="1" applyAlignment="1">
      <alignment horizontal="center" vertical="center" wrapText="1"/>
    </xf>
    <xf numFmtId="0" fontId="40" fillId="0" borderId="38"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19" xfId="0" applyFont="1" applyBorder="1" applyAlignment="1">
      <alignment horizontal="center" vertical="center" wrapText="1"/>
    </xf>
    <xf numFmtId="0" fontId="29" fillId="0" borderId="14" xfId="0" applyFont="1" applyBorder="1" applyAlignment="1">
      <alignment horizontal="center"/>
    </xf>
    <xf numFmtId="0" fontId="29" fillId="0" borderId="15" xfId="0" applyFont="1" applyBorder="1" applyAlignment="1">
      <alignment horizontal="center"/>
    </xf>
    <xf numFmtId="0" fontId="29" fillId="0" borderId="3" xfId="0" applyFont="1" applyBorder="1" applyAlignment="1">
      <alignment horizontal="center"/>
    </xf>
    <xf numFmtId="0" fontId="29" fillId="0" borderId="16" xfId="0" applyFont="1" applyBorder="1" applyAlignment="1">
      <alignment horizontal="center"/>
    </xf>
    <xf numFmtId="0" fontId="29" fillId="0" borderId="0" xfId="0" applyFont="1" applyBorder="1" applyAlignment="1">
      <alignment horizontal="center"/>
    </xf>
    <xf numFmtId="0" fontId="29" fillId="0" borderId="17" xfId="0" applyFont="1" applyBorder="1" applyAlignment="1">
      <alignment horizontal="center"/>
    </xf>
    <xf numFmtId="0" fontId="36" fillId="0" borderId="23" xfId="0" applyFont="1" applyBorder="1" applyAlignment="1">
      <alignment horizontal="left" vertical="center" wrapText="1"/>
    </xf>
    <xf numFmtId="0" fontId="36" fillId="0" borderId="26" xfId="0" applyFont="1" applyBorder="1" applyAlignment="1">
      <alignment horizontal="left" vertical="center" wrapText="1"/>
    </xf>
    <xf numFmtId="0" fontId="36" fillId="0" borderId="24" xfId="0" applyFont="1" applyBorder="1" applyAlignment="1">
      <alignment horizontal="left" vertical="center" wrapText="1"/>
    </xf>
    <xf numFmtId="0" fontId="4" fillId="0" borderId="1" xfId="0" applyFont="1" applyBorder="1" applyAlignment="1">
      <alignment horizontal="left" vertical="top" wrapText="1"/>
    </xf>
    <xf numFmtId="0" fontId="2"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4" fillId="0" borderId="2" xfId="0" applyFont="1" applyBorder="1" applyAlignment="1">
      <alignment horizontal="left" vertical="top" wrapText="1"/>
    </xf>
    <xf numFmtId="0" fontId="2" fillId="2" borderId="1" xfId="0" applyFont="1" applyFill="1" applyBorder="1" applyAlignment="1">
      <alignment horizontal="left" vertical="top" wrapText="1"/>
    </xf>
  </cellXfs>
  <cellStyles count="5">
    <cellStyle name="Normal" xfId="0" builtinId="0"/>
    <cellStyle name="Normal 2" xfId="2"/>
    <cellStyle name="Standard 2" xfId="1"/>
    <cellStyle name="Standard 2 3" xfId="4"/>
    <cellStyle name="Standard 3" xfId="3"/>
  </cellStyles>
  <dxfs count="12">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5"/>
          <c:order val="5"/>
          <c:tx>
            <c:strRef>
              <c:f>RESU!$B$33</c:f>
              <c:strCache>
                <c:ptCount val="1"/>
                <c:pt idx="0">
                  <c:v>% FINAL</c:v>
                </c:pt>
              </c:strCache>
            </c:strRef>
          </c:tx>
          <c:spPr>
            <a:solidFill>
              <a:schemeClr val="accent1">
                <a:lumMod val="75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RESU!$C$27:$L$27</c:f>
              <c:strCache>
                <c:ptCount val="10"/>
                <c:pt idx="0">
                  <c:v>DEL REGISTRO DE LA UNIDAD DE PRODUCCIÓN APÍCOLA (UPA)</c:v>
                </c:pt>
                <c:pt idx="1">
                  <c:v>DE LA UBICACIÓN, INFRAESTRUCTURA, INSTALACIONES Y EQUIPOS</c:v>
                </c:pt>
                <c:pt idx="2">
                  <c:v>CAPÍTULO V DE LAS MEDIDAS HIGIÉNICAS Y BIOSEGURIDAD EN LA UPA</c:v>
                </c:pt>
                <c:pt idx="3">
                  <c:v>DEL MANEJO DEL COLMENAR O APIARIO, MATERIALES APÍCOLAS, ALIMENTACIÓN ARTIFICIAL Y TRANSPORTE DE COLMENAS</c:v>
                </c:pt>
                <c:pt idx="4">
                  <c:v>DE LA SANIDAD APÍCOLA Y CONTROL DE PLAGAS</c:v>
                </c:pt>
                <c:pt idx="5">
                  <c:v>DEL MANEJO DE PRODUCTOS DE USO VETERINARIO</c:v>
                </c:pt>
                <c:pt idx="6">
                  <c:v>DE LA COSECHA, EXTRACCIÓN, ENVASADO Y ALMACENAMIENTO DE MIEL DE ABEJAS</c:v>
                </c:pt>
                <c:pt idx="7">
                  <c:v>DEL MANEJO AMBIENTAL</c:v>
                </c:pt>
                <c:pt idx="8">
                  <c:v>DE LA SALUD, CAPACITACIÓN Y BIENESTAR LABORAL</c:v>
                </c:pt>
                <c:pt idx="9">
                  <c:v>DE LOS DOCUMENTOS, PROCEDIMIENTOS OPERATIVOS ESTANDAR DE SANITIZACIÓN (POES), PROCEDIMIENTOS OPERATIVOS ESTANDAR (POE), REGISTROS BÁSICOS Y TRAZABILIDAD.</c:v>
                </c:pt>
              </c:strCache>
            </c:strRef>
          </c:cat>
          <c:val>
            <c:numRef>
              <c:f>RESU!$C$33:$L$33</c:f>
              <c:numCache>
                <c:formatCode>0.0</c:formatCode>
                <c:ptCount val="10"/>
                <c:pt idx="0">
                  <c:v>87.5</c:v>
                </c:pt>
                <c:pt idx="1">
                  <c:v>100</c:v>
                </c:pt>
                <c:pt idx="2">
                  <c:v>100</c:v>
                </c:pt>
                <c:pt idx="3">
                  <c:v>100</c:v>
                </c:pt>
                <c:pt idx="4">
                  <c:v>100</c:v>
                </c:pt>
                <c:pt idx="5">
                  <c:v>100</c:v>
                </c:pt>
                <c:pt idx="6">
                  <c:v>100</c:v>
                </c:pt>
                <c:pt idx="7">
                  <c:v>100</c:v>
                </c:pt>
                <c:pt idx="8">
                  <c:v>100</c:v>
                </c:pt>
                <c:pt idx="9">
                  <c:v>100</c:v>
                </c:pt>
              </c:numCache>
            </c:numRef>
          </c:val>
        </c:ser>
        <c:dLbls>
          <c:dLblPos val="outEnd"/>
          <c:showLegendKey val="0"/>
          <c:showVal val="1"/>
          <c:showCatName val="0"/>
          <c:showSerName val="0"/>
          <c:showPercent val="0"/>
          <c:showBubbleSize val="0"/>
        </c:dLbls>
        <c:gapWidth val="444"/>
        <c:overlap val="-90"/>
        <c:axId val="113714512"/>
        <c:axId val="113715072"/>
        <c:extLst>
          <c:ext xmlns:c15="http://schemas.microsoft.com/office/drawing/2012/chart" uri="{02D57815-91ED-43cb-92C2-25804820EDAC}">
            <c15:filteredBarSeries>
              <c15:ser>
                <c:idx val="0"/>
                <c:order val="0"/>
                <c:tx>
                  <c:strRef>
                    <c:extLst>
                      <c:ext uri="{02D57815-91ED-43cb-92C2-25804820EDAC}">
                        <c15:formulaRef>
                          <c15:sqref>RESU!$B$28</c15:sqref>
                        </c15:formulaRef>
                      </c:ext>
                    </c:extLst>
                    <c:strCache>
                      <c:ptCount val="1"/>
                      <c:pt idx="0">
                        <c:v>TOTAL MAXIMO POSIBLE</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RESU!$C$27:$L$27</c15:sqref>
                        </c15:formulaRef>
                      </c:ext>
                    </c:extLst>
                    <c:strCache>
                      <c:ptCount val="10"/>
                      <c:pt idx="0">
                        <c:v>DEL REGISTRO DE LA UNIDAD DE PRODUCCIÓN APÍCOLA (UPA)</c:v>
                      </c:pt>
                      <c:pt idx="1">
                        <c:v>DE LA UBICACIÓN, INFRAESTRUCTURA, INSTALACIONES Y EQUIPOS</c:v>
                      </c:pt>
                      <c:pt idx="2">
                        <c:v>CAPÍTULO V DE LAS MEDIDAS HIGIÉNICAS Y BIOSEGURIDAD EN LA UPA</c:v>
                      </c:pt>
                      <c:pt idx="3">
                        <c:v>DEL MANEJO DEL COLMENAR O APIARIO, MATERIALES APÍCOLAS, ALIMENTACIÓN ARTIFICIAL Y TRANSPORTE DE COLMENAS</c:v>
                      </c:pt>
                      <c:pt idx="4">
                        <c:v>DE LA SANIDAD APÍCOLA Y CONTROL DE PLAGAS</c:v>
                      </c:pt>
                      <c:pt idx="5">
                        <c:v>DEL MANEJO DE PRODUCTOS DE USO VETERINARIO</c:v>
                      </c:pt>
                      <c:pt idx="6">
                        <c:v>DE LA COSECHA, EXTRACCIÓN, ENVASADO Y ALMACENAMIENTO DE MIEL DE ABEJAS</c:v>
                      </c:pt>
                      <c:pt idx="7">
                        <c:v>DEL MANEJO AMBIENTAL</c:v>
                      </c:pt>
                      <c:pt idx="8">
                        <c:v>DE LA SALUD, CAPACITACIÓN Y BIENESTAR LABORAL</c:v>
                      </c:pt>
                      <c:pt idx="9">
                        <c:v>DE LOS DOCUMENTOS, PROCEDIMIENTOS OPERATIVOS ESTANDAR DE SANITIZACIÓN (POES), PROCEDIMIENTOS OPERATIVOS ESTANDAR (POE), REGISTROS BÁSICOS Y TRAZABILIDAD.</c:v>
                      </c:pt>
                    </c:strCache>
                  </c:strRef>
                </c:cat>
                <c:val>
                  <c:numRef>
                    <c:extLst>
                      <c:ext uri="{02D57815-91ED-43cb-92C2-25804820EDAC}">
                        <c15:formulaRef>
                          <c15:sqref>RESU!$C$28:$L$28</c15:sqref>
                        </c15:formulaRef>
                      </c:ext>
                    </c:extLst>
                    <c:numCache>
                      <c:formatCode>General</c:formatCode>
                      <c:ptCount val="10"/>
                      <c:pt idx="0">
                        <c:v>40</c:v>
                      </c:pt>
                      <c:pt idx="1">
                        <c:v>860</c:v>
                      </c:pt>
                      <c:pt idx="2">
                        <c:v>920</c:v>
                      </c:pt>
                      <c:pt idx="3">
                        <c:v>1100</c:v>
                      </c:pt>
                      <c:pt idx="4">
                        <c:v>560</c:v>
                      </c:pt>
                      <c:pt idx="5">
                        <c:v>360</c:v>
                      </c:pt>
                      <c:pt idx="6">
                        <c:v>920</c:v>
                      </c:pt>
                      <c:pt idx="7">
                        <c:v>180</c:v>
                      </c:pt>
                      <c:pt idx="8">
                        <c:v>360</c:v>
                      </c:pt>
                      <c:pt idx="9">
                        <c:v>220</c:v>
                      </c:pt>
                    </c:numCache>
                  </c:numRef>
                </c:val>
              </c15:ser>
            </c15:filteredBarSeries>
            <c15:filteredBarSeries>
              <c15:ser>
                <c:idx val="1"/>
                <c:order val="1"/>
                <c:tx>
                  <c:strRef>
                    <c:extLst xmlns:c15="http://schemas.microsoft.com/office/drawing/2012/chart">
                      <c:ext xmlns:c15="http://schemas.microsoft.com/office/drawing/2012/chart" uri="{02D57815-91ED-43cb-92C2-25804820EDAC}">
                        <c15:formulaRef>
                          <c15:sqref>RESU!$B$29</c15:sqref>
                        </c15:formulaRef>
                      </c:ext>
                    </c:extLst>
                    <c:strCache>
                      <c:ptCount val="1"/>
                      <c:pt idx="0">
                        <c:v>TOTAL PUNTUACION</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RESU!$C$27:$L$27</c15:sqref>
                        </c15:formulaRef>
                      </c:ext>
                    </c:extLst>
                    <c:strCache>
                      <c:ptCount val="10"/>
                      <c:pt idx="0">
                        <c:v>DEL REGISTRO DE LA UNIDAD DE PRODUCCIÓN APÍCOLA (UPA)</c:v>
                      </c:pt>
                      <c:pt idx="1">
                        <c:v>DE LA UBICACIÓN, INFRAESTRUCTURA, INSTALACIONES Y EQUIPOS</c:v>
                      </c:pt>
                      <c:pt idx="2">
                        <c:v>CAPÍTULO V DE LAS MEDIDAS HIGIÉNICAS Y BIOSEGURIDAD EN LA UPA</c:v>
                      </c:pt>
                      <c:pt idx="3">
                        <c:v>DEL MANEJO DEL COLMENAR O APIARIO, MATERIALES APÍCOLAS, ALIMENTACIÓN ARTIFICIAL Y TRANSPORTE DE COLMENAS</c:v>
                      </c:pt>
                      <c:pt idx="4">
                        <c:v>DE LA SANIDAD APÍCOLA Y CONTROL DE PLAGAS</c:v>
                      </c:pt>
                      <c:pt idx="5">
                        <c:v>DEL MANEJO DE PRODUCTOS DE USO VETERINARIO</c:v>
                      </c:pt>
                      <c:pt idx="6">
                        <c:v>DE LA COSECHA, EXTRACCIÓN, ENVASADO Y ALMACENAMIENTO DE MIEL DE ABEJAS</c:v>
                      </c:pt>
                      <c:pt idx="7">
                        <c:v>DEL MANEJO AMBIENTAL</c:v>
                      </c:pt>
                      <c:pt idx="8">
                        <c:v>DE LA SALUD, CAPACITACIÓN Y BIENESTAR LABORAL</c:v>
                      </c:pt>
                      <c:pt idx="9">
                        <c:v>DE LOS DOCUMENTOS, PROCEDIMIENTOS OPERATIVOS ESTANDAR DE SANITIZACIÓN (POES), PROCEDIMIENTOS OPERATIVOS ESTANDAR (POE), REGISTROS BÁSICOS Y TRAZABILIDAD.</c:v>
                      </c:pt>
                    </c:strCache>
                  </c:strRef>
                </c:cat>
                <c:val>
                  <c:numRef>
                    <c:extLst xmlns:c15="http://schemas.microsoft.com/office/drawing/2012/chart">
                      <c:ext xmlns:c15="http://schemas.microsoft.com/office/drawing/2012/chart" uri="{02D57815-91ED-43cb-92C2-25804820EDAC}">
                        <c15:formulaRef>
                          <c15:sqref>RESU!$C$29:$L$29</c15:sqref>
                        </c15:formulaRef>
                      </c:ext>
                    </c:extLst>
                    <c:numCache>
                      <c:formatCode>General</c:formatCode>
                      <c:ptCount val="10"/>
                      <c:pt idx="0">
                        <c:v>35</c:v>
                      </c:pt>
                      <c:pt idx="1">
                        <c:v>860</c:v>
                      </c:pt>
                      <c:pt idx="2">
                        <c:v>920</c:v>
                      </c:pt>
                      <c:pt idx="3">
                        <c:v>1100</c:v>
                      </c:pt>
                      <c:pt idx="4">
                        <c:v>560</c:v>
                      </c:pt>
                      <c:pt idx="5">
                        <c:v>360</c:v>
                      </c:pt>
                      <c:pt idx="6">
                        <c:v>920</c:v>
                      </c:pt>
                      <c:pt idx="7">
                        <c:v>180</c:v>
                      </c:pt>
                      <c:pt idx="8">
                        <c:v>360</c:v>
                      </c:pt>
                      <c:pt idx="9">
                        <c:v>220</c:v>
                      </c:pt>
                    </c:numCache>
                  </c:numRef>
                </c:val>
              </c15:ser>
            </c15:filteredBarSeries>
            <c15:filteredBarSeries>
              <c15:ser>
                <c:idx val="2"/>
                <c:order val="2"/>
                <c:tx>
                  <c:strRef>
                    <c:extLst xmlns:c15="http://schemas.microsoft.com/office/drawing/2012/chart">
                      <c:ext xmlns:c15="http://schemas.microsoft.com/office/drawing/2012/chart" uri="{02D57815-91ED-43cb-92C2-25804820EDAC}">
                        <c15:formulaRef>
                          <c15:sqref>RESU!$B$30</c15:sqref>
                        </c15:formulaRef>
                      </c:ext>
                    </c:extLst>
                    <c:strCache>
                      <c:ptCount val="1"/>
                      <c:pt idx="0">
                        <c:v>TOTAL NCM</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RESU!$C$27:$L$27</c15:sqref>
                        </c15:formulaRef>
                      </c:ext>
                    </c:extLst>
                    <c:strCache>
                      <c:ptCount val="10"/>
                      <c:pt idx="0">
                        <c:v>DEL REGISTRO DE LA UNIDAD DE PRODUCCIÓN APÍCOLA (UPA)</c:v>
                      </c:pt>
                      <c:pt idx="1">
                        <c:v>DE LA UBICACIÓN, INFRAESTRUCTURA, INSTALACIONES Y EQUIPOS</c:v>
                      </c:pt>
                      <c:pt idx="2">
                        <c:v>CAPÍTULO V DE LAS MEDIDAS HIGIÉNICAS Y BIOSEGURIDAD EN LA UPA</c:v>
                      </c:pt>
                      <c:pt idx="3">
                        <c:v>DEL MANEJO DEL COLMENAR O APIARIO, MATERIALES APÍCOLAS, ALIMENTACIÓN ARTIFICIAL Y TRANSPORTE DE COLMENAS</c:v>
                      </c:pt>
                      <c:pt idx="4">
                        <c:v>DE LA SANIDAD APÍCOLA Y CONTROL DE PLAGAS</c:v>
                      </c:pt>
                      <c:pt idx="5">
                        <c:v>DEL MANEJO DE PRODUCTOS DE USO VETERINARIO</c:v>
                      </c:pt>
                      <c:pt idx="6">
                        <c:v>DE LA COSECHA, EXTRACCIÓN, ENVASADO Y ALMACENAMIENTO DE MIEL DE ABEJAS</c:v>
                      </c:pt>
                      <c:pt idx="7">
                        <c:v>DEL MANEJO AMBIENTAL</c:v>
                      </c:pt>
                      <c:pt idx="8">
                        <c:v>DE LA SALUD, CAPACITACIÓN Y BIENESTAR LABORAL</c:v>
                      </c:pt>
                      <c:pt idx="9">
                        <c:v>DE LOS DOCUMENTOS, PROCEDIMIENTOS OPERATIVOS ESTANDAR DE SANITIZACIÓN (POES), PROCEDIMIENTOS OPERATIVOS ESTANDAR (POE), REGISTROS BÁSICOS Y TRAZABILIDAD.</c:v>
                      </c:pt>
                    </c:strCache>
                  </c:strRef>
                </c:cat>
                <c:val>
                  <c:numRef>
                    <c:extLst xmlns:c15="http://schemas.microsoft.com/office/drawing/2012/chart">
                      <c:ext xmlns:c15="http://schemas.microsoft.com/office/drawing/2012/chart" uri="{02D57815-91ED-43cb-92C2-25804820EDAC}">
                        <c15:formulaRef>
                          <c15:sqref>RESU!$C$30:$L$30</c15:sqref>
                        </c15:formulaRef>
                      </c:ext>
                    </c:extLst>
                    <c:numCache>
                      <c:formatCode>General</c:formatCode>
                      <c:ptCount val="10"/>
                      <c:pt idx="0">
                        <c:v>0</c:v>
                      </c:pt>
                      <c:pt idx="1">
                        <c:v>0</c:v>
                      </c:pt>
                      <c:pt idx="2">
                        <c:v>0</c:v>
                      </c:pt>
                      <c:pt idx="3">
                        <c:v>0</c:v>
                      </c:pt>
                      <c:pt idx="4">
                        <c:v>0</c:v>
                      </c:pt>
                      <c:pt idx="5">
                        <c:v>0</c:v>
                      </c:pt>
                      <c:pt idx="6">
                        <c:v>0</c:v>
                      </c:pt>
                      <c:pt idx="7">
                        <c:v>0</c:v>
                      </c:pt>
                      <c:pt idx="8">
                        <c:v>0</c:v>
                      </c:pt>
                      <c:pt idx="9">
                        <c:v>0</c:v>
                      </c:pt>
                    </c:numCache>
                  </c:numRef>
                </c:val>
              </c15:ser>
            </c15:filteredBarSeries>
            <c15:filteredBarSeries>
              <c15:ser>
                <c:idx val="3"/>
                <c:order val="3"/>
                <c:tx>
                  <c:strRef>
                    <c:extLst xmlns:c15="http://schemas.microsoft.com/office/drawing/2012/chart">
                      <c:ext xmlns:c15="http://schemas.microsoft.com/office/drawing/2012/chart" uri="{02D57815-91ED-43cb-92C2-25804820EDAC}">
                        <c15:formulaRef>
                          <c15:sqref>RESU!$B$31</c15:sqref>
                        </c15:formulaRef>
                      </c:ext>
                    </c:extLst>
                    <c:strCache>
                      <c:ptCount val="1"/>
                      <c:pt idx="0">
                        <c:v>TOTAL NA</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RESU!$C$27:$L$27</c15:sqref>
                        </c15:formulaRef>
                      </c:ext>
                    </c:extLst>
                    <c:strCache>
                      <c:ptCount val="10"/>
                      <c:pt idx="0">
                        <c:v>DEL REGISTRO DE LA UNIDAD DE PRODUCCIÓN APÍCOLA (UPA)</c:v>
                      </c:pt>
                      <c:pt idx="1">
                        <c:v>DE LA UBICACIÓN, INFRAESTRUCTURA, INSTALACIONES Y EQUIPOS</c:v>
                      </c:pt>
                      <c:pt idx="2">
                        <c:v>CAPÍTULO V DE LAS MEDIDAS HIGIÉNICAS Y BIOSEGURIDAD EN LA UPA</c:v>
                      </c:pt>
                      <c:pt idx="3">
                        <c:v>DEL MANEJO DEL COLMENAR O APIARIO, MATERIALES APÍCOLAS, ALIMENTACIÓN ARTIFICIAL Y TRANSPORTE DE COLMENAS</c:v>
                      </c:pt>
                      <c:pt idx="4">
                        <c:v>DE LA SANIDAD APÍCOLA Y CONTROL DE PLAGAS</c:v>
                      </c:pt>
                      <c:pt idx="5">
                        <c:v>DEL MANEJO DE PRODUCTOS DE USO VETERINARIO</c:v>
                      </c:pt>
                      <c:pt idx="6">
                        <c:v>DE LA COSECHA, EXTRACCIÓN, ENVASADO Y ALMACENAMIENTO DE MIEL DE ABEJAS</c:v>
                      </c:pt>
                      <c:pt idx="7">
                        <c:v>DEL MANEJO AMBIENTAL</c:v>
                      </c:pt>
                      <c:pt idx="8">
                        <c:v>DE LA SALUD, CAPACITACIÓN Y BIENESTAR LABORAL</c:v>
                      </c:pt>
                      <c:pt idx="9">
                        <c:v>DE LOS DOCUMENTOS, PROCEDIMIENTOS OPERATIVOS ESTANDAR DE SANITIZACIÓN (POES), PROCEDIMIENTOS OPERATIVOS ESTANDAR (POE), REGISTROS BÁSICOS Y TRAZABILIDAD.</c:v>
                      </c:pt>
                    </c:strCache>
                  </c:strRef>
                </c:cat>
                <c:val>
                  <c:numRef>
                    <c:extLst xmlns:c15="http://schemas.microsoft.com/office/drawing/2012/chart">
                      <c:ext xmlns:c15="http://schemas.microsoft.com/office/drawing/2012/chart" uri="{02D57815-91ED-43cb-92C2-25804820EDAC}">
                        <c15:formulaRef>
                          <c15:sqref>RESU!$C$31:$L$31</c15:sqref>
                        </c15:formulaRef>
                      </c:ext>
                    </c:extLst>
                    <c:numCache>
                      <c:formatCode>General</c:formatCode>
                      <c:ptCount val="10"/>
                      <c:pt idx="0">
                        <c:v>1</c:v>
                      </c:pt>
                      <c:pt idx="1">
                        <c:v>0</c:v>
                      </c:pt>
                      <c:pt idx="2">
                        <c:v>0</c:v>
                      </c:pt>
                      <c:pt idx="3">
                        <c:v>0</c:v>
                      </c:pt>
                      <c:pt idx="4">
                        <c:v>0</c:v>
                      </c:pt>
                      <c:pt idx="5">
                        <c:v>0</c:v>
                      </c:pt>
                      <c:pt idx="6">
                        <c:v>0</c:v>
                      </c:pt>
                      <c:pt idx="7">
                        <c:v>0</c:v>
                      </c:pt>
                      <c:pt idx="8">
                        <c:v>0</c:v>
                      </c:pt>
                      <c:pt idx="9">
                        <c:v>0</c:v>
                      </c:pt>
                    </c:numCache>
                  </c:numRef>
                </c:val>
              </c15:ser>
            </c15:filteredBarSeries>
            <c15:filteredBarSeries>
              <c15:ser>
                <c:idx val="4"/>
                <c:order val="4"/>
                <c:tx>
                  <c:strRef>
                    <c:extLst xmlns:c15="http://schemas.microsoft.com/office/drawing/2012/chart">
                      <c:ext xmlns:c15="http://schemas.microsoft.com/office/drawing/2012/chart" uri="{02D57815-91ED-43cb-92C2-25804820EDAC}">
                        <c15:formulaRef>
                          <c15:sqref>RESU!$B$32</c15:sqref>
                        </c15:formulaRef>
                      </c:ext>
                    </c:extLst>
                    <c:strCache>
                      <c:ptCount val="1"/>
                      <c:pt idx="0">
                        <c:v>PORCENTAJE FINAL SIN NC</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RESU!$C$27:$L$27</c15:sqref>
                        </c15:formulaRef>
                      </c:ext>
                    </c:extLst>
                    <c:strCache>
                      <c:ptCount val="10"/>
                      <c:pt idx="0">
                        <c:v>DEL REGISTRO DE LA UNIDAD DE PRODUCCIÓN APÍCOLA (UPA)</c:v>
                      </c:pt>
                      <c:pt idx="1">
                        <c:v>DE LA UBICACIÓN, INFRAESTRUCTURA, INSTALACIONES Y EQUIPOS</c:v>
                      </c:pt>
                      <c:pt idx="2">
                        <c:v>CAPÍTULO V DE LAS MEDIDAS HIGIÉNICAS Y BIOSEGURIDAD EN LA UPA</c:v>
                      </c:pt>
                      <c:pt idx="3">
                        <c:v>DEL MANEJO DEL COLMENAR O APIARIO, MATERIALES APÍCOLAS, ALIMENTACIÓN ARTIFICIAL Y TRANSPORTE DE COLMENAS</c:v>
                      </c:pt>
                      <c:pt idx="4">
                        <c:v>DE LA SANIDAD APÍCOLA Y CONTROL DE PLAGAS</c:v>
                      </c:pt>
                      <c:pt idx="5">
                        <c:v>DEL MANEJO DE PRODUCTOS DE USO VETERINARIO</c:v>
                      </c:pt>
                      <c:pt idx="6">
                        <c:v>DE LA COSECHA, EXTRACCIÓN, ENVASADO Y ALMACENAMIENTO DE MIEL DE ABEJAS</c:v>
                      </c:pt>
                      <c:pt idx="7">
                        <c:v>DEL MANEJO AMBIENTAL</c:v>
                      </c:pt>
                      <c:pt idx="8">
                        <c:v>DE LA SALUD, CAPACITACIÓN Y BIENESTAR LABORAL</c:v>
                      </c:pt>
                      <c:pt idx="9">
                        <c:v>DE LOS DOCUMENTOS, PROCEDIMIENTOS OPERATIVOS ESTANDAR DE SANITIZACIÓN (POES), PROCEDIMIENTOS OPERATIVOS ESTANDAR (POE), REGISTROS BÁSICOS Y TRAZABILIDAD.</c:v>
                      </c:pt>
                    </c:strCache>
                  </c:strRef>
                </c:cat>
                <c:val>
                  <c:numRef>
                    <c:extLst xmlns:c15="http://schemas.microsoft.com/office/drawing/2012/chart">
                      <c:ext xmlns:c15="http://schemas.microsoft.com/office/drawing/2012/chart" uri="{02D57815-91ED-43cb-92C2-25804820EDAC}">
                        <c15:formulaRef>
                          <c15:sqref>RESU!$C$32:$L$32</c15:sqref>
                        </c15:formulaRef>
                      </c:ext>
                    </c:extLst>
                    <c:numCache>
                      <c:formatCode>0.0</c:formatCode>
                      <c:ptCount val="10"/>
                      <c:pt idx="0">
                        <c:v>87.5</c:v>
                      </c:pt>
                      <c:pt idx="1">
                        <c:v>100</c:v>
                      </c:pt>
                      <c:pt idx="2">
                        <c:v>100</c:v>
                      </c:pt>
                      <c:pt idx="3">
                        <c:v>100</c:v>
                      </c:pt>
                      <c:pt idx="4">
                        <c:v>100</c:v>
                      </c:pt>
                      <c:pt idx="5">
                        <c:v>100</c:v>
                      </c:pt>
                      <c:pt idx="6">
                        <c:v>100</c:v>
                      </c:pt>
                      <c:pt idx="7">
                        <c:v>100</c:v>
                      </c:pt>
                      <c:pt idx="8">
                        <c:v>100</c:v>
                      </c:pt>
                      <c:pt idx="9">
                        <c:v>100</c:v>
                      </c:pt>
                    </c:numCache>
                  </c:numRef>
                </c:val>
              </c15:ser>
            </c15:filteredBarSeries>
          </c:ext>
        </c:extLst>
      </c:barChart>
      <c:catAx>
        <c:axId val="1137145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cap="all" spc="120" normalizeH="0" baseline="0">
                <a:solidFill>
                  <a:schemeClr val="tx1">
                    <a:lumMod val="65000"/>
                    <a:lumOff val="35000"/>
                  </a:schemeClr>
                </a:solidFill>
                <a:latin typeface="+mn-lt"/>
                <a:ea typeface="+mn-ea"/>
                <a:cs typeface="+mn-cs"/>
              </a:defRPr>
            </a:pPr>
            <a:endParaRPr lang="es-EC"/>
          </a:p>
        </c:txPr>
        <c:crossAx val="113715072"/>
        <c:crosses val="autoZero"/>
        <c:auto val="1"/>
        <c:lblAlgn val="ctr"/>
        <c:lblOffset val="100"/>
        <c:noMultiLvlLbl val="0"/>
      </c:catAx>
      <c:valAx>
        <c:axId val="113715072"/>
        <c:scaling>
          <c:orientation val="minMax"/>
        </c:scaling>
        <c:delete val="1"/>
        <c:axPos val="l"/>
        <c:numFmt formatCode="0.0" sourceLinked="1"/>
        <c:majorTickMark val="none"/>
        <c:minorTickMark val="none"/>
        <c:tickLblPos val="nextTo"/>
        <c:crossAx val="113714512"/>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4.png"/><Relationship Id="rId1" Type="http://schemas.openxmlformats.org/officeDocument/2006/relationships/image" Target="../media/image7.png"/><Relationship Id="rId4"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7.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1</xdr:col>
      <xdr:colOff>2725262</xdr:colOff>
      <xdr:row>19</xdr:row>
      <xdr:rowOff>88357</xdr:rowOff>
    </xdr:from>
    <xdr:to>
      <xdr:col>1</xdr:col>
      <xdr:colOff>3985262</xdr:colOff>
      <xdr:row>25</xdr:row>
      <xdr:rowOff>136738</xdr:rowOff>
    </xdr:to>
    <xdr:sp macro="" textlink="">
      <xdr:nvSpPr>
        <xdr:cNvPr id="3" name="Rechteck 2">
          <a:extLst>
            <a:ext uri="{FF2B5EF4-FFF2-40B4-BE49-F238E27FC236}">
              <a16:creationId xmlns="" xmlns:a16="http://schemas.microsoft.com/office/drawing/2014/main" id="{00000000-0008-0000-0000-000003000000}"/>
            </a:ext>
          </a:extLst>
        </xdr:cNvPr>
        <xdr:cNvSpPr/>
      </xdr:nvSpPr>
      <xdr:spPr>
        <a:xfrm>
          <a:off x="2725262" y="5174707"/>
          <a:ext cx="1260000" cy="7403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e-DE"/>
        </a:p>
      </xdr:txBody>
    </xdr:sp>
    <xdr:clientData/>
  </xdr:twoCellAnchor>
  <xdr:twoCellAnchor editAs="oneCell">
    <xdr:from>
      <xdr:col>1</xdr:col>
      <xdr:colOff>447675</xdr:colOff>
      <xdr:row>2</xdr:row>
      <xdr:rowOff>27216</xdr:rowOff>
    </xdr:from>
    <xdr:to>
      <xdr:col>3</xdr:col>
      <xdr:colOff>7289</xdr:colOff>
      <xdr:row>4</xdr:row>
      <xdr:rowOff>78479</xdr:rowOff>
    </xdr:to>
    <xdr:pic>
      <xdr:nvPicPr>
        <xdr:cNvPr id="8"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417741"/>
          <a:ext cx="1140764" cy="432263"/>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10</xdr:col>
      <xdr:colOff>39609</xdr:colOff>
      <xdr:row>2</xdr:row>
      <xdr:rowOff>62594</xdr:rowOff>
    </xdr:from>
    <xdr:to>
      <xdr:col>11</xdr:col>
      <xdr:colOff>326556</xdr:colOff>
      <xdr:row>4</xdr:row>
      <xdr:rowOff>19050</xdr:rowOff>
    </xdr:to>
    <xdr:pic>
      <xdr:nvPicPr>
        <xdr:cNvPr id="9"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31159" y="453119"/>
          <a:ext cx="1077522" cy="33745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1133476</xdr:colOff>
      <xdr:row>1</xdr:row>
      <xdr:rowOff>57150</xdr:rowOff>
    </xdr:from>
    <xdr:to>
      <xdr:col>3</xdr:col>
      <xdr:colOff>2200276</xdr:colOff>
      <xdr:row>2</xdr:row>
      <xdr:rowOff>257175</xdr:rowOff>
    </xdr:to>
    <xdr:pic>
      <xdr:nvPicPr>
        <xdr:cNvPr id="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7286626" y="257175"/>
          <a:ext cx="1066800" cy="39052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66675</xdr:colOff>
      <xdr:row>1</xdr:row>
      <xdr:rowOff>66675</xdr:rowOff>
    </xdr:from>
    <xdr:to>
      <xdr:col>1</xdr:col>
      <xdr:colOff>1257300</xdr:colOff>
      <xdr:row>2</xdr:row>
      <xdr:rowOff>228600</xdr:rowOff>
    </xdr:to>
    <xdr:pic>
      <xdr:nvPicPr>
        <xdr:cNvPr id="5" name="Imagen 4" descr="LOGO1MAGA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66675" y="266700"/>
          <a:ext cx="1190625" cy="35242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263979</xdr:colOff>
      <xdr:row>0</xdr:row>
      <xdr:rowOff>0</xdr:rowOff>
    </xdr:from>
    <xdr:to>
      <xdr:col>3</xdr:col>
      <xdr:colOff>47625</xdr:colOff>
      <xdr:row>1</xdr:row>
      <xdr:rowOff>319436</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7879" y="0"/>
          <a:ext cx="1231446" cy="50993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9</xdr:col>
      <xdr:colOff>942975</xdr:colOff>
      <xdr:row>0</xdr:row>
      <xdr:rowOff>38100</xdr:rowOff>
    </xdr:from>
    <xdr:to>
      <xdr:col>10</xdr:col>
      <xdr:colOff>1069506</xdr:colOff>
      <xdr:row>1</xdr:row>
      <xdr:rowOff>242206</xdr:rowOff>
    </xdr:to>
    <xdr:pic>
      <xdr:nvPicPr>
        <xdr:cNvPr id="3"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38100"/>
          <a:ext cx="1202856" cy="39460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71373</xdr:colOff>
      <xdr:row>0</xdr:row>
      <xdr:rowOff>0</xdr:rowOff>
    </xdr:from>
    <xdr:to>
      <xdr:col>2</xdr:col>
      <xdr:colOff>391886</xdr:colOff>
      <xdr:row>1</xdr:row>
      <xdr:rowOff>166007</xdr:rowOff>
    </xdr:to>
    <xdr:pic>
      <xdr:nvPicPr>
        <xdr:cNvPr id="4" name="Imagen 3" descr="LOGO1MAGA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299973" y="0"/>
          <a:ext cx="968213" cy="356507"/>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6</xdr:col>
      <xdr:colOff>1156138</xdr:colOff>
      <xdr:row>0</xdr:row>
      <xdr:rowOff>9524</xdr:rowOff>
    </xdr:from>
    <xdr:to>
      <xdr:col>6</xdr:col>
      <xdr:colOff>2078934</xdr:colOff>
      <xdr:row>2</xdr:row>
      <xdr:rowOff>1772</xdr:rowOff>
    </xdr:to>
    <xdr:pic>
      <xdr:nvPicPr>
        <xdr:cNvPr id="5"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7814113" y="9524"/>
          <a:ext cx="922796" cy="373248"/>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0</xdr:row>
      <xdr:rowOff>9525</xdr:rowOff>
    </xdr:from>
    <xdr:to>
      <xdr:col>4</xdr:col>
      <xdr:colOff>0</xdr:colOff>
      <xdr:row>1</xdr:row>
      <xdr:rowOff>161925</xdr:rowOff>
    </xdr:to>
    <xdr:pic>
      <xdr:nvPicPr>
        <xdr:cNvPr id="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10085614" y="9525"/>
          <a:ext cx="556532" cy="33337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333375</xdr:colOff>
      <xdr:row>0</xdr:row>
      <xdr:rowOff>9525</xdr:rowOff>
    </xdr:from>
    <xdr:to>
      <xdr:col>1</xdr:col>
      <xdr:colOff>1362075</xdr:colOff>
      <xdr:row>1</xdr:row>
      <xdr:rowOff>174274</xdr:rowOff>
    </xdr:to>
    <xdr:pic>
      <xdr:nvPicPr>
        <xdr:cNvPr id="5" name="Imagen 4" descr="LOGO1MAGA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847725" y="9525"/>
          <a:ext cx="1028700" cy="345724"/>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4</xdr:col>
      <xdr:colOff>0</xdr:colOff>
      <xdr:row>0</xdr:row>
      <xdr:rowOff>0</xdr:rowOff>
    </xdr:from>
    <xdr:to>
      <xdr:col>4</xdr:col>
      <xdr:colOff>235609</xdr:colOff>
      <xdr:row>1</xdr:row>
      <xdr:rowOff>159949</xdr:rowOff>
    </xdr:to>
    <xdr:pic>
      <xdr:nvPicPr>
        <xdr:cNvPr id="6"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10508847" y="0"/>
          <a:ext cx="890062" cy="340924"/>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450271</xdr:colOff>
      <xdr:row>36</xdr:row>
      <xdr:rowOff>5194</xdr:rowOff>
    </xdr:from>
    <xdr:to>
      <xdr:col>12</xdr:col>
      <xdr:colOff>17317</xdr:colOff>
      <xdr:row>90</xdr:row>
      <xdr:rowOff>150667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58140</xdr:colOff>
      <xdr:row>1</xdr:row>
      <xdr:rowOff>1</xdr:rowOff>
    </xdr:from>
    <xdr:to>
      <xdr:col>1</xdr:col>
      <xdr:colOff>1321594</xdr:colOff>
      <xdr:row>2</xdr:row>
      <xdr:rowOff>152203</xdr:rowOff>
    </xdr:to>
    <xdr:pic>
      <xdr:nvPicPr>
        <xdr:cNvPr id="5" name="Imagen 4" descr="LOGO1MAGA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879671" y="190501"/>
          <a:ext cx="1263454" cy="33079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5</xdr:col>
      <xdr:colOff>2713264</xdr:colOff>
      <xdr:row>1</xdr:row>
      <xdr:rowOff>9525</xdr:rowOff>
    </xdr:from>
    <xdr:to>
      <xdr:col>5</xdr:col>
      <xdr:colOff>3403146</xdr:colOff>
      <xdr:row>2</xdr:row>
      <xdr:rowOff>161925</xdr:rowOff>
    </xdr:to>
    <xdr:pic>
      <xdr:nvPicPr>
        <xdr:cNvPr id="6"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7323364" y="9525"/>
          <a:ext cx="4082" cy="33337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8</xdr:col>
      <xdr:colOff>190859</xdr:colOff>
      <xdr:row>1</xdr:row>
      <xdr:rowOff>27601</xdr:rowOff>
    </xdr:from>
    <xdr:to>
      <xdr:col>8</xdr:col>
      <xdr:colOff>1150570</xdr:colOff>
      <xdr:row>2</xdr:row>
      <xdr:rowOff>162900</xdr:rowOff>
    </xdr:to>
    <xdr:pic>
      <xdr:nvPicPr>
        <xdr:cNvPr id="7"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11847078" y="230007"/>
          <a:ext cx="959711" cy="313893"/>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261858</xdr:colOff>
      <xdr:row>1</xdr:row>
      <xdr:rowOff>29158</xdr:rowOff>
    </xdr:from>
    <xdr:to>
      <xdr:col>1</xdr:col>
      <xdr:colOff>1487066</xdr:colOff>
      <xdr:row>2</xdr:row>
      <xdr:rowOff>170926</xdr:rowOff>
    </xdr:to>
    <xdr:pic>
      <xdr:nvPicPr>
        <xdr:cNvPr id="2" name="Imagen 1" descr="LOGO1MAGA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1126884" y="223546"/>
          <a:ext cx="1225208" cy="32643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7</xdr:col>
      <xdr:colOff>2713264</xdr:colOff>
      <xdr:row>0</xdr:row>
      <xdr:rowOff>9525</xdr:rowOff>
    </xdr:from>
    <xdr:to>
      <xdr:col>7</xdr:col>
      <xdr:colOff>3403146</xdr:colOff>
      <xdr:row>1</xdr:row>
      <xdr:rowOff>161925</xdr:rowOff>
    </xdr:to>
    <xdr:pic>
      <xdr:nvPicPr>
        <xdr:cNvPr id="3"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9447439" y="200025"/>
          <a:ext cx="4082" cy="33337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4</xdr:col>
      <xdr:colOff>1438471</xdr:colOff>
      <xdr:row>1</xdr:row>
      <xdr:rowOff>9720</xdr:rowOff>
    </xdr:from>
    <xdr:to>
      <xdr:col>4</xdr:col>
      <xdr:colOff>2422071</xdr:colOff>
      <xdr:row>2</xdr:row>
      <xdr:rowOff>192449</xdr:rowOff>
    </xdr:to>
    <xdr:pic>
      <xdr:nvPicPr>
        <xdr:cNvPr id="4"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9340333" y="204108"/>
          <a:ext cx="983600" cy="367397"/>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ick\AppData\Local\Temp\9.%20Informe%20de%20auditor&#237;a_APROBADO_05-05-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DIC"/>
      <sheetName val="INF_ GEN"/>
      <sheetName val="REPORTE"/>
      <sheetName val="RESU"/>
      <sheetName val="P.ACC"/>
      <sheetName val="C. CAMBIOS"/>
      <sheetName val="Hoja1"/>
      <sheetName val="Hoja2"/>
    </sheetNames>
    <sheetDataSet>
      <sheetData sheetId="0"/>
      <sheetData sheetId="1"/>
      <sheetData sheetId="2"/>
      <sheetData sheetId="3"/>
      <sheetData sheetId="4">
        <row r="19">
          <cell r="D19" t="str">
            <v>xx</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L27"/>
  <sheetViews>
    <sheetView showGridLines="0" showRowColHeaders="0" showRuler="0" zoomScale="85" zoomScaleNormal="85" zoomScalePageLayoutView="85" workbookViewId="0">
      <selection activeCell="B13" sqref="B13:K13"/>
    </sheetView>
  </sheetViews>
  <sheetFormatPr baseColWidth="10" defaultColWidth="9.85546875" defaultRowHeight="0" customHeight="1" zeroHeight="1" x14ac:dyDescent="0.25"/>
  <cols>
    <col min="1" max="1" width="9.85546875" style="15" customWidth="1"/>
    <col min="2" max="9" width="11" style="15" customWidth="1"/>
    <col min="10" max="10" width="31.7109375" style="15" customWidth="1"/>
    <col min="11" max="15" width="11" style="15" customWidth="1"/>
    <col min="16" max="250" width="29.85546875" style="15" customWidth="1"/>
    <col min="251" max="251" width="7.42578125" style="15" customWidth="1"/>
    <col min="252" max="252" width="7.140625" style="15" customWidth="1"/>
    <col min="253" max="253" width="5.28515625" style="15" customWidth="1"/>
    <col min="254" max="254" width="6.28515625" style="15" customWidth="1"/>
    <col min="255" max="255" width="6.7109375" style="15" customWidth="1"/>
    <col min="256" max="257" width="8.140625" style="15" customWidth="1"/>
    <col min="258" max="261" width="1.42578125" style="15" customWidth="1"/>
    <col min="262" max="262" width="9.85546875" style="15" customWidth="1"/>
    <col min="263" max="16384" width="9.85546875" style="15"/>
  </cols>
  <sheetData>
    <row r="1" spans="2:12" ht="15" x14ac:dyDescent="0.25"/>
    <row r="2" spans="2:12" ht="15.75" thickBot="1" x14ac:dyDescent="0.3"/>
    <row r="3" spans="2:12" s="64" customFormat="1" ht="15" customHeight="1" x14ac:dyDescent="0.25">
      <c r="B3" s="232"/>
      <c r="C3" s="233"/>
      <c r="D3" s="233"/>
      <c r="E3" s="233"/>
      <c r="F3" s="233"/>
      <c r="G3" s="233"/>
      <c r="H3" s="233"/>
      <c r="I3" s="233"/>
      <c r="J3" s="233"/>
      <c r="K3" s="233"/>
      <c r="L3" s="234"/>
    </row>
    <row r="4" spans="2:12" s="64" customFormat="1" ht="15" customHeight="1" x14ac:dyDescent="0.25">
      <c r="B4" s="235"/>
      <c r="C4" s="236"/>
      <c r="D4" s="236"/>
      <c r="E4" s="236"/>
      <c r="F4" s="236"/>
      <c r="G4" s="236"/>
      <c r="H4" s="236"/>
      <c r="I4" s="236"/>
      <c r="J4" s="236"/>
      <c r="K4" s="236"/>
      <c r="L4" s="237"/>
    </row>
    <row r="5" spans="2:12" s="64" customFormat="1" ht="6.75" customHeight="1" thickBot="1" x14ac:dyDescent="0.3">
      <c r="B5" s="238"/>
      <c r="C5" s="239"/>
      <c r="D5" s="239"/>
      <c r="E5" s="239"/>
      <c r="F5" s="239"/>
      <c r="G5" s="239"/>
      <c r="H5" s="239"/>
      <c r="I5" s="239"/>
      <c r="J5" s="236"/>
      <c r="K5" s="236"/>
      <c r="L5" s="237"/>
    </row>
    <row r="6" spans="2:12" s="64" customFormat="1" ht="15" customHeight="1" thickBot="1" x14ac:dyDescent="0.25">
      <c r="B6" s="240" t="s">
        <v>561</v>
      </c>
      <c r="C6" s="241"/>
      <c r="D6" s="241"/>
      <c r="E6" s="241"/>
      <c r="F6" s="241"/>
      <c r="G6" s="241"/>
      <c r="H6" s="241"/>
      <c r="I6" s="242"/>
      <c r="J6" s="258" t="s">
        <v>571</v>
      </c>
      <c r="K6" s="259"/>
      <c r="L6" s="260"/>
    </row>
    <row r="7" spans="2:12" s="64" customFormat="1" ht="15" customHeight="1" thickBot="1" x14ac:dyDescent="0.25">
      <c r="B7" s="243"/>
      <c r="C7" s="244"/>
      <c r="D7" s="244"/>
      <c r="E7" s="244"/>
      <c r="F7" s="244"/>
      <c r="G7" s="244"/>
      <c r="H7" s="244"/>
      <c r="I7" s="245"/>
      <c r="J7" s="258" t="s">
        <v>572</v>
      </c>
      <c r="K7" s="259"/>
      <c r="L7" s="260"/>
    </row>
    <row r="8" spans="2:12" s="64" customFormat="1" ht="15" customHeight="1" x14ac:dyDescent="0.25">
      <c r="B8" s="246" t="s">
        <v>93</v>
      </c>
      <c r="C8" s="247"/>
      <c r="D8" s="247"/>
      <c r="E8" s="247"/>
      <c r="F8" s="247"/>
      <c r="G8" s="247"/>
      <c r="H8" s="247"/>
      <c r="I8" s="248"/>
      <c r="J8" s="252" t="s">
        <v>88</v>
      </c>
      <c r="K8" s="253"/>
      <c r="L8" s="254"/>
    </row>
    <row r="9" spans="2:12" s="64" customFormat="1" ht="6.75" customHeight="1" thickBot="1" x14ac:dyDescent="0.3">
      <c r="B9" s="249"/>
      <c r="C9" s="250"/>
      <c r="D9" s="250"/>
      <c r="E9" s="250"/>
      <c r="F9" s="250"/>
      <c r="G9" s="250"/>
      <c r="H9" s="250"/>
      <c r="I9" s="251"/>
      <c r="J9" s="255"/>
      <c r="K9" s="256"/>
      <c r="L9" s="257"/>
    </row>
    <row r="10" spans="2:12" ht="15" x14ac:dyDescent="0.25"/>
    <row r="11" spans="2:12" ht="15" customHeight="1" x14ac:dyDescent="0.25">
      <c r="B11" s="16"/>
    </row>
    <row r="12" spans="2:12" ht="50.25" customHeight="1" x14ac:dyDescent="0.25">
      <c r="B12" s="231" t="s">
        <v>561</v>
      </c>
      <c r="C12" s="231"/>
      <c r="D12" s="231"/>
      <c r="E12" s="231"/>
      <c r="F12" s="231"/>
      <c r="G12" s="231"/>
      <c r="H12" s="231"/>
      <c r="I12" s="231"/>
      <c r="J12" s="231"/>
      <c r="K12" s="231"/>
      <c r="L12" s="231"/>
    </row>
    <row r="13" spans="2:12" ht="50.25" customHeight="1" x14ac:dyDescent="0.25">
      <c r="B13" s="230" t="s">
        <v>555</v>
      </c>
      <c r="C13" s="230"/>
      <c r="D13" s="230"/>
      <c r="E13" s="230"/>
      <c r="F13" s="230"/>
      <c r="G13" s="230"/>
      <c r="H13" s="230"/>
      <c r="I13" s="230"/>
      <c r="J13" s="230"/>
      <c r="K13" s="230"/>
    </row>
    <row r="14" spans="2:12" ht="50.25" customHeight="1" x14ac:dyDescent="0.25">
      <c r="B14" s="17"/>
    </row>
    <row r="15" spans="2:12" ht="50.25" customHeight="1" x14ac:dyDescent="0.25">
      <c r="B15" s="229" t="s">
        <v>104</v>
      </c>
      <c r="C15" s="229"/>
      <c r="D15" s="229"/>
      <c r="E15" s="229"/>
      <c r="F15" s="229"/>
      <c r="G15" s="229"/>
      <c r="H15" s="229"/>
      <c r="I15" s="229"/>
      <c r="J15" s="229"/>
      <c r="K15" s="229"/>
    </row>
    <row r="16" spans="2:12" ht="18" x14ac:dyDescent="0.25">
      <c r="B16" s="18"/>
    </row>
    <row r="17" spans="2:2" ht="27.75" customHeight="1" x14ac:dyDescent="0.25">
      <c r="B17" s="18"/>
    </row>
    <row r="18" spans="2:2" ht="15" hidden="1" x14ac:dyDescent="0.25">
      <c r="B18" s="19"/>
    </row>
    <row r="19" spans="2:2" ht="17.25" customHeight="1" x14ac:dyDescent="0.25">
      <c r="B19" s="20"/>
    </row>
    <row r="20" spans="2:2" ht="20.25" customHeight="1" x14ac:dyDescent="0.25">
      <c r="B20" s="21"/>
    </row>
    <row r="21" spans="2:2" ht="15" x14ac:dyDescent="0.25">
      <c r="B21" s="22"/>
    </row>
    <row r="22" spans="2:2" ht="15" x14ac:dyDescent="0.25">
      <c r="B22" s="23"/>
    </row>
    <row r="23" spans="2:2" ht="15" customHeight="1" x14ac:dyDescent="0.25"/>
    <row r="24" spans="2:2" ht="15" hidden="1" customHeight="1" x14ac:dyDescent="0.25"/>
    <row r="25" spans="2:2" ht="15" hidden="1" customHeight="1" x14ac:dyDescent="0.25"/>
    <row r="26" spans="2:2" ht="15" hidden="1" customHeight="1" x14ac:dyDescent="0.25"/>
    <row r="27" spans="2:2" ht="15" hidden="1" customHeight="1" x14ac:dyDescent="0.25"/>
  </sheetData>
  <sheetProtection algorithmName="SHA-512" hashValue="S7Hse/HSH5X/7IFM3PBxnpaYCRarB5gn02jQ5brJuVkXsmIai0GuwR+4q0nm5ONvskgD49jrhredTdcFgVJvLA==" saltValue="et0vFEGqvZbRzWUuBzH3ew==" spinCount="100000" sheet="1" objects="1" scenarios="1"/>
  <mergeCells count="9">
    <mergeCell ref="B15:K15"/>
    <mergeCell ref="B13:K13"/>
    <mergeCell ref="B12:L12"/>
    <mergeCell ref="B3:L5"/>
    <mergeCell ref="B6:I7"/>
    <mergeCell ref="B8:I9"/>
    <mergeCell ref="J8:L9"/>
    <mergeCell ref="J7:L7"/>
    <mergeCell ref="J6:L6"/>
  </mergeCells>
  <phoneticPr fontId="42" type="noConversion"/>
  <conditionalFormatting sqref="J6">
    <cfRule type="containsText" dxfId="11" priority="5" operator="containsText" text="Suspendido">
      <formula>NOT(ISERROR(SEARCH("Suspendido",#REF!)))</formula>
    </cfRule>
    <cfRule type="containsText" dxfId="10" priority="6" operator="containsText" text="Aprobado">
      <formula>NOT(ISERROR(SEARCH("Aprobado",#REF!)))</formula>
    </cfRule>
  </conditionalFormatting>
  <conditionalFormatting sqref="J7">
    <cfRule type="containsText" dxfId="9" priority="9" operator="containsText" text="Suspendido">
      <formula>NOT(ISERROR(SEARCH("Suspendido",#REF!)))</formula>
    </cfRule>
    <cfRule type="containsText" dxfId="8" priority="10" operator="containsText" text="Aprobado">
      <formula>NOT(ISERROR(SEARCH("Aprobado",#REF!)))</formula>
    </cfRule>
  </conditionalFormatting>
  <conditionalFormatting sqref="J8">
    <cfRule type="containsText" dxfId="7" priority="11" operator="containsText" text="Suspendido">
      <formula>NOT(ISERROR(SEARCH("Suspendido",#REF!)))</formula>
    </cfRule>
    <cfRule type="containsText" dxfId="6" priority="12" operator="containsText" text="Aprobado">
      <formula>NOT(ISERROR(SEARCH("Aprobado",#REF!)))</formula>
    </cfRule>
  </conditionalFormatting>
  <pageMargins left="0.25" right="0.25" top="0.75" bottom="0.75" header="0.3" footer="0.3"/>
  <pageSetup paperSize="9" scale="92" orientation="landscape" r:id="rId1"/>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53"/>
  <sheetViews>
    <sheetView showGridLines="0" showRowColHeaders="0" showRuler="0" topLeftCell="B1" zoomScaleNormal="100" workbookViewId="0">
      <selection activeCell="B4" sqref="B4:C5"/>
    </sheetView>
  </sheetViews>
  <sheetFormatPr baseColWidth="10" defaultColWidth="11.42578125" defaultRowHeight="15" x14ac:dyDescent="0.25"/>
  <cols>
    <col min="2" max="2" width="39.7109375" customWidth="1"/>
    <col min="3" max="3" width="52.42578125" customWidth="1"/>
    <col min="4" max="4" width="33.7109375" customWidth="1"/>
  </cols>
  <sheetData>
    <row r="1" spans="2:54" ht="15.75" thickBot="1" x14ac:dyDescent="0.3"/>
    <row r="2" spans="2:54" ht="15" customHeight="1" thickTop="1" x14ac:dyDescent="0.25">
      <c r="B2" s="261" t="s">
        <v>79</v>
      </c>
      <c r="C2" s="262"/>
      <c r="D2" s="263"/>
      <c r="E2" s="54"/>
      <c r="F2" s="54"/>
      <c r="G2" s="54"/>
      <c r="H2" s="54"/>
      <c r="I2" s="54"/>
      <c r="J2" s="54"/>
      <c r="K2" s="54"/>
      <c r="L2" s="54"/>
      <c r="M2" s="54"/>
      <c r="N2" s="54"/>
      <c r="O2" s="54"/>
      <c r="P2" s="54"/>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row>
    <row r="3" spans="2:54" s="57" customFormat="1" ht="27.75" customHeight="1" thickBot="1" x14ac:dyDescent="0.3">
      <c r="B3" s="264" t="s">
        <v>80</v>
      </c>
      <c r="C3" s="265"/>
      <c r="D3" s="266"/>
      <c r="E3" s="54"/>
      <c r="F3" s="54"/>
      <c r="G3" s="54"/>
      <c r="H3" s="54"/>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row>
    <row r="4" spans="2:54" s="57" customFormat="1" ht="17.25" customHeight="1" thickBot="1" x14ac:dyDescent="0.3">
      <c r="B4" s="267" t="s">
        <v>561</v>
      </c>
      <c r="C4" s="268"/>
      <c r="D4" s="79" t="s">
        <v>556</v>
      </c>
      <c r="E4" s="54"/>
      <c r="F4" s="54"/>
      <c r="G4" s="54"/>
      <c r="H4" s="54"/>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row>
    <row r="5" spans="2:54" s="57" customFormat="1" ht="15" customHeight="1" thickBot="1" x14ac:dyDescent="0.3">
      <c r="B5" s="269"/>
      <c r="C5" s="270"/>
      <c r="D5" s="79" t="s">
        <v>557</v>
      </c>
      <c r="E5" s="54"/>
      <c r="F5" s="54"/>
      <c r="G5" s="54"/>
      <c r="H5" s="54"/>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row>
    <row r="6" spans="2:54" s="57" customFormat="1" ht="28.5" customHeight="1" thickBot="1" x14ac:dyDescent="0.3">
      <c r="B6" s="77" t="s">
        <v>81</v>
      </c>
      <c r="C6" s="80"/>
      <c r="D6" s="78" t="s">
        <v>82</v>
      </c>
      <c r="E6" s="54"/>
      <c r="F6" s="54"/>
      <c r="G6" s="54"/>
      <c r="H6" s="54"/>
      <c r="I6" s="58"/>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row>
    <row r="7" spans="2:54" x14ac:dyDescent="0.25">
      <c r="B7" s="54"/>
      <c r="C7" s="54"/>
      <c r="D7" s="54"/>
      <c r="E7" s="54"/>
      <c r="F7" s="54"/>
      <c r="G7" s="54"/>
      <c r="H7" s="54"/>
    </row>
    <row r="8" spans="2:54" ht="15" customHeight="1" x14ac:dyDescent="0.25">
      <c r="B8" s="271" t="s">
        <v>96</v>
      </c>
      <c r="C8" s="271"/>
      <c r="D8" s="271"/>
      <c r="E8" s="54"/>
      <c r="F8" s="54"/>
      <c r="G8" s="54"/>
      <c r="H8" s="54"/>
    </row>
    <row r="9" spans="2:54" ht="21.75" customHeight="1" x14ac:dyDescent="0.25">
      <c r="B9" s="271"/>
      <c r="C9" s="271"/>
      <c r="D9" s="271"/>
      <c r="E9" s="54"/>
      <c r="F9" s="54"/>
      <c r="G9" s="54"/>
      <c r="H9" s="54"/>
    </row>
    <row r="10" spans="2:54" ht="15" customHeight="1" x14ac:dyDescent="0.25">
      <c r="B10" s="271"/>
      <c r="C10" s="271"/>
      <c r="D10" s="271"/>
      <c r="E10" s="54"/>
      <c r="F10" s="54"/>
      <c r="G10" s="54"/>
      <c r="H10" s="54"/>
    </row>
    <row r="11" spans="2:54" ht="15" customHeight="1" x14ac:dyDescent="0.25">
      <c r="B11" s="271"/>
      <c r="C11" s="271"/>
      <c r="D11" s="271"/>
      <c r="E11" s="54"/>
      <c r="F11" s="54"/>
      <c r="G11" s="54"/>
      <c r="H11" s="54"/>
    </row>
    <row r="12" spans="2:54" ht="15" customHeight="1" x14ac:dyDescent="0.25">
      <c r="B12" s="271"/>
      <c r="C12" s="271"/>
      <c r="D12" s="271"/>
      <c r="E12" s="54"/>
      <c r="F12" s="54"/>
      <c r="G12" s="54"/>
      <c r="H12" s="54"/>
    </row>
    <row r="13" spans="2:54" ht="15" customHeight="1" x14ac:dyDescent="0.25">
      <c r="B13" s="271"/>
      <c r="C13" s="271"/>
      <c r="D13" s="271"/>
      <c r="E13" s="54"/>
      <c r="F13" s="54"/>
      <c r="G13" s="54"/>
      <c r="H13" s="54"/>
    </row>
    <row r="14" spans="2:54" ht="15" customHeight="1" x14ac:dyDescent="0.25">
      <c r="B14" s="271"/>
      <c r="C14" s="271"/>
      <c r="D14" s="271"/>
      <c r="E14" s="54"/>
      <c r="F14" s="54"/>
      <c r="G14" s="54"/>
      <c r="H14" s="54"/>
    </row>
    <row r="15" spans="2:54" ht="15" customHeight="1" x14ac:dyDescent="0.25">
      <c r="B15" s="271"/>
      <c r="C15" s="271"/>
      <c r="D15" s="271"/>
      <c r="E15" s="54"/>
      <c r="F15" s="54"/>
      <c r="G15" s="54"/>
      <c r="H15" s="54"/>
    </row>
    <row r="16" spans="2:54" ht="15" customHeight="1" x14ac:dyDescent="0.25">
      <c r="B16" s="271"/>
      <c r="C16" s="271"/>
      <c r="D16" s="271"/>
      <c r="E16" s="54"/>
      <c r="F16" s="54"/>
      <c r="G16" s="54"/>
      <c r="H16" s="54"/>
    </row>
    <row r="17" spans="2:8" ht="15" customHeight="1" x14ac:dyDescent="0.25">
      <c r="B17" s="271"/>
      <c r="C17" s="271"/>
      <c r="D17" s="271"/>
      <c r="E17" s="54"/>
      <c r="F17" s="54"/>
      <c r="G17" s="54"/>
      <c r="H17" s="54"/>
    </row>
    <row r="18" spans="2:8" ht="15.75" customHeight="1" x14ac:dyDescent="0.25">
      <c r="B18" s="271"/>
      <c r="C18" s="271"/>
      <c r="D18" s="271"/>
      <c r="E18" s="54"/>
      <c r="F18" s="54"/>
      <c r="G18" s="54"/>
      <c r="H18" s="54"/>
    </row>
    <row r="19" spans="2:8" ht="15" customHeight="1" x14ac:dyDescent="0.25">
      <c r="B19" s="271"/>
      <c r="C19" s="271"/>
      <c r="D19" s="271"/>
      <c r="E19" s="54"/>
      <c r="F19" s="54"/>
      <c r="G19" s="54"/>
      <c r="H19" s="54"/>
    </row>
    <row r="20" spans="2:8" ht="15" customHeight="1" x14ac:dyDescent="0.25">
      <c r="B20" s="271"/>
      <c r="C20" s="271"/>
      <c r="D20" s="271"/>
      <c r="E20" s="54"/>
      <c r="F20" s="54"/>
      <c r="G20" s="54"/>
      <c r="H20" s="54"/>
    </row>
    <row r="21" spans="2:8" ht="15" customHeight="1" x14ac:dyDescent="0.25">
      <c r="B21" s="271"/>
      <c r="C21" s="271"/>
      <c r="D21" s="271"/>
      <c r="E21" s="54"/>
      <c r="F21" s="54"/>
      <c r="G21" s="54"/>
      <c r="H21" s="54"/>
    </row>
    <row r="22" spans="2:8" ht="15" customHeight="1" x14ac:dyDescent="0.25">
      <c r="B22" s="271"/>
      <c r="C22" s="271"/>
      <c r="D22" s="271"/>
      <c r="E22" s="54"/>
      <c r="F22" s="54"/>
      <c r="G22" s="54"/>
      <c r="H22" s="54"/>
    </row>
    <row r="23" spans="2:8" ht="15" customHeight="1" x14ac:dyDescent="0.25">
      <c r="B23" s="271"/>
      <c r="C23" s="271"/>
      <c r="D23" s="271"/>
      <c r="E23" s="54"/>
      <c r="F23" s="54"/>
      <c r="G23" s="54"/>
      <c r="H23" s="54"/>
    </row>
    <row r="24" spans="2:8" ht="15" customHeight="1" x14ac:dyDescent="0.25">
      <c r="B24" s="271"/>
      <c r="C24" s="271"/>
      <c r="D24" s="271"/>
      <c r="E24" s="54"/>
      <c r="F24" s="54"/>
      <c r="G24" s="54"/>
      <c r="H24" s="54"/>
    </row>
    <row r="25" spans="2:8" ht="15" customHeight="1" x14ac:dyDescent="0.25">
      <c r="B25" s="271"/>
      <c r="C25" s="271"/>
      <c r="D25" s="271"/>
      <c r="E25" s="54"/>
      <c r="F25" s="54"/>
      <c r="G25" s="54"/>
      <c r="H25" s="54"/>
    </row>
    <row r="26" spans="2:8" ht="15" customHeight="1" x14ac:dyDescent="0.25">
      <c r="B26" s="271"/>
      <c r="C26" s="271"/>
      <c r="D26" s="271"/>
      <c r="E26" s="54"/>
      <c r="F26" s="54"/>
      <c r="G26" s="54"/>
      <c r="H26" s="54"/>
    </row>
    <row r="27" spans="2:8" ht="15" customHeight="1" x14ac:dyDescent="0.25">
      <c r="B27" s="271"/>
      <c r="C27" s="271"/>
      <c r="D27" s="271"/>
      <c r="E27" s="54"/>
      <c r="F27" s="54"/>
      <c r="G27" s="54"/>
      <c r="H27" s="54"/>
    </row>
    <row r="28" spans="2:8" ht="15" customHeight="1" x14ac:dyDescent="0.25">
      <c r="B28" s="271"/>
      <c r="C28" s="271"/>
      <c r="D28" s="271"/>
      <c r="E28" s="54"/>
      <c r="F28" s="54"/>
      <c r="G28" s="54"/>
      <c r="H28" s="54"/>
    </row>
    <row r="29" spans="2:8" ht="15" customHeight="1" x14ac:dyDescent="0.25">
      <c r="B29" s="271"/>
      <c r="C29" s="271"/>
      <c r="D29" s="271"/>
      <c r="E29" s="54"/>
      <c r="F29" s="54"/>
      <c r="G29" s="54"/>
      <c r="H29" s="54"/>
    </row>
    <row r="30" spans="2:8" ht="15" customHeight="1" x14ac:dyDescent="0.25">
      <c r="B30" s="271"/>
      <c r="C30" s="271"/>
      <c r="D30" s="271"/>
      <c r="E30" s="54"/>
      <c r="F30" s="54"/>
      <c r="G30" s="54"/>
      <c r="H30" s="54"/>
    </row>
    <row r="31" spans="2:8" ht="15" customHeight="1" x14ac:dyDescent="0.25">
      <c r="B31" s="271"/>
      <c r="C31" s="271"/>
      <c r="D31" s="271"/>
      <c r="E31" s="54"/>
      <c r="F31" s="54"/>
      <c r="G31" s="54"/>
      <c r="H31" s="54"/>
    </row>
    <row r="32" spans="2:8" ht="15" customHeight="1" x14ac:dyDescent="0.25">
      <c r="B32" s="271"/>
      <c r="C32" s="271"/>
      <c r="D32" s="271"/>
      <c r="E32" s="54"/>
      <c r="F32" s="54"/>
      <c r="G32" s="54"/>
      <c r="H32" s="54"/>
    </row>
    <row r="33" spans="2:8" ht="15" customHeight="1" x14ac:dyDescent="0.25">
      <c r="B33" s="271"/>
      <c r="C33" s="271"/>
      <c r="D33" s="271"/>
      <c r="E33" s="54"/>
      <c r="F33" s="54"/>
      <c r="G33" s="54"/>
      <c r="H33" s="54"/>
    </row>
    <row r="34" spans="2:8" ht="15" customHeight="1" x14ac:dyDescent="0.25">
      <c r="B34" s="271"/>
      <c r="C34" s="271"/>
      <c r="D34" s="271"/>
      <c r="E34" s="54"/>
      <c r="F34" s="54"/>
      <c r="G34" s="54"/>
      <c r="H34" s="54"/>
    </row>
    <row r="35" spans="2:8" ht="15" customHeight="1" x14ac:dyDescent="0.25">
      <c r="B35" s="271"/>
      <c r="C35" s="271"/>
      <c r="D35" s="271"/>
      <c r="E35" s="54"/>
      <c r="F35" s="54"/>
      <c r="G35" s="54"/>
      <c r="H35" s="54"/>
    </row>
    <row r="36" spans="2:8" ht="15" customHeight="1" x14ac:dyDescent="0.25">
      <c r="B36" s="271"/>
      <c r="C36" s="271"/>
      <c r="D36" s="271"/>
      <c r="E36" s="54"/>
      <c r="F36" s="54"/>
      <c r="G36" s="54"/>
      <c r="H36" s="54"/>
    </row>
    <row r="37" spans="2:8" ht="15" customHeight="1" x14ac:dyDescent="0.25">
      <c r="B37" s="271"/>
      <c r="C37" s="271"/>
      <c r="D37" s="271"/>
      <c r="E37" s="54"/>
      <c r="F37" s="54"/>
      <c r="G37" s="54"/>
      <c r="H37" s="54"/>
    </row>
    <row r="38" spans="2:8" ht="15" customHeight="1" x14ac:dyDescent="0.25">
      <c r="B38" s="271"/>
      <c r="C38" s="271"/>
      <c r="D38" s="271"/>
      <c r="E38" s="54"/>
      <c r="F38" s="54"/>
      <c r="G38" s="54"/>
      <c r="H38" s="54"/>
    </row>
    <row r="39" spans="2:8" ht="15" customHeight="1" x14ac:dyDescent="0.25">
      <c r="B39" s="271"/>
      <c r="C39" s="271"/>
      <c r="D39" s="271"/>
      <c r="E39" s="54"/>
      <c r="F39" s="54"/>
      <c r="G39" s="54"/>
      <c r="H39" s="54"/>
    </row>
    <row r="40" spans="2:8" ht="15" customHeight="1" x14ac:dyDescent="0.25">
      <c r="B40" s="271"/>
      <c r="C40" s="271"/>
      <c r="D40" s="271"/>
      <c r="E40" s="54"/>
      <c r="F40" s="54"/>
      <c r="G40" s="54"/>
      <c r="H40" s="54"/>
    </row>
    <row r="41" spans="2:8" ht="15" customHeight="1" x14ac:dyDescent="0.25">
      <c r="B41" s="271"/>
      <c r="C41" s="271"/>
      <c r="D41" s="271"/>
      <c r="E41" s="54"/>
      <c r="F41" s="54"/>
      <c r="G41" s="54"/>
      <c r="H41" s="54"/>
    </row>
    <row r="42" spans="2:8" ht="15" customHeight="1" x14ac:dyDescent="0.25">
      <c r="B42" s="271"/>
      <c r="C42" s="271"/>
      <c r="D42" s="271"/>
      <c r="E42" s="54"/>
      <c r="F42" s="54"/>
      <c r="G42" s="54"/>
      <c r="H42" s="54"/>
    </row>
    <row r="43" spans="2:8" x14ac:dyDescent="0.25">
      <c r="B43" s="271"/>
      <c r="C43" s="271"/>
      <c r="D43" s="271"/>
      <c r="E43" s="54"/>
      <c r="F43" s="54"/>
      <c r="G43" s="54"/>
      <c r="H43" s="54"/>
    </row>
    <row r="44" spans="2:8" x14ac:dyDescent="0.25">
      <c r="B44" s="271"/>
      <c r="C44" s="271"/>
      <c r="D44" s="271"/>
      <c r="E44" s="54"/>
      <c r="F44" s="54"/>
      <c r="G44" s="54"/>
      <c r="H44" s="54"/>
    </row>
    <row r="45" spans="2:8" x14ac:dyDescent="0.25">
      <c r="B45" s="271"/>
      <c r="C45" s="271"/>
      <c r="D45" s="271"/>
      <c r="E45" s="54"/>
      <c r="F45" s="54"/>
      <c r="G45" s="54"/>
      <c r="H45" s="54"/>
    </row>
    <row r="46" spans="2:8" x14ac:dyDescent="0.25">
      <c r="B46" s="271"/>
      <c r="C46" s="271"/>
      <c r="D46" s="271"/>
    </row>
    <row r="47" spans="2:8" x14ac:dyDescent="0.25">
      <c r="B47" s="271"/>
      <c r="C47" s="271"/>
      <c r="D47" s="271"/>
    </row>
    <row r="48" spans="2:8" x14ac:dyDescent="0.25">
      <c r="B48" s="271"/>
      <c r="C48" s="271"/>
      <c r="D48" s="271"/>
    </row>
    <row r="49" spans="2:4" x14ac:dyDescent="0.25">
      <c r="B49" s="271"/>
      <c r="C49" s="271"/>
      <c r="D49" s="271"/>
    </row>
    <row r="50" spans="2:4" x14ac:dyDescent="0.25">
      <c r="B50" s="271"/>
      <c r="C50" s="271"/>
      <c r="D50" s="271"/>
    </row>
    <row r="51" spans="2:4" x14ac:dyDescent="0.25">
      <c r="B51" s="271"/>
      <c r="C51" s="271"/>
      <c r="D51" s="271"/>
    </row>
    <row r="52" spans="2:4" x14ac:dyDescent="0.25">
      <c r="B52" s="271"/>
      <c r="C52" s="271"/>
      <c r="D52" s="271"/>
    </row>
    <row r="53" spans="2:4" x14ac:dyDescent="0.25">
      <c r="B53" s="271"/>
      <c r="C53" s="271"/>
      <c r="D53" s="271"/>
    </row>
  </sheetData>
  <sheetProtection algorithmName="SHA-512" hashValue="UNxGvIKGJ0jTmLTeBfi1aca8zmSbmXOnIRNUNYi164vm+8a4cvJSwVFeQproWJSSBp93uOnD5i0YKd0Qn6JFvg==" saltValue="sBCK3nFFQ51bavVQST0nKA==" spinCount="100000" sheet="1" objects="1" scenarios="1" selectLockedCells="1" selectUnlockedCells="1"/>
  <mergeCells count="4">
    <mergeCell ref="B2:D2"/>
    <mergeCell ref="B3:D3"/>
    <mergeCell ref="B4:C5"/>
    <mergeCell ref="B8:D53"/>
  </mergeCells>
  <phoneticPr fontId="42" type="noConversion"/>
  <pageMargins left="0.7" right="0.7" top="0.75" bottom="0.75" header="0.3" footer="0.3"/>
  <pageSetup paperSize="9" scale="69" orientation="portrait" r:id="rId1"/>
  <colBreaks count="1" manualBreakCount="1">
    <brk id="4" min="1" max="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YX92"/>
  <sheetViews>
    <sheetView showGridLines="0" tabSelected="1" showRuler="0" zoomScaleNormal="100" zoomScaleSheetLayoutView="85" zoomScalePageLayoutView="85" workbookViewId="0">
      <selection activeCell="K10" sqref="K10"/>
    </sheetView>
  </sheetViews>
  <sheetFormatPr baseColWidth="10" defaultColWidth="10.85546875" defaultRowHeight="15" x14ac:dyDescent="0.25"/>
  <cols>
    <col min="1" max="5" width="10.85546875" style="25"/>
    <col min="6" max="6" width="5.85546875" style="25" customWidth="1"/>
    <col min="7" max="9" width="10.85546875" style="25"/>
    <col min="10" max="10" width="16.140625" style="25" customWidth="1"/>
    <col min="11" max="11" width="21.140625" style="25" customWidth="1"/>
    <col min="12" max="16384" width="10.85546875" style="25"/>
  </cols>
  <sheetData>
    <row r="1" spans="2:4730" s="64" customFormat="1" ht="15" customHeight="1" x14ac:dyDescent="0.25">
      <c r="B1" s="232"/>
      <c r="C1" s="233"/>
      <c r="D1" s="233"/>
      <c r="E1" s="233"/>
      <c r="F1" s="233"/>
      <c r="G1" s="233"/>
      <c r="H1" s="233"/>
      <c r="I1" s="233"/>
      <c r="J1" s="233"/>
      <c r="K1" s="234"/>
    </row>
    <row r="2" spans="2:4730" s="64" customFormat="1" ht="27" customHeight="1" thickBot="1" x14ac:dyDescent="0.3">
      <c r="B2" s="238"/>
      <c r="C2" s="239"/>
      <c r="D2" s="239"/>
      <c r="E2" s="239"/>
      <c r="F2" s="239"/>
      <c r="G2" s="239"/>
      <c r="H2" s="239"/>
      <c r="I2" s="239"/>
      <c r="J2" s="239"/>
      <c r="K2" s="303"/>
    </row>
    <row r="3" spans="2:4730" s="64" customFormat="1" ht="15" customHeight="1" thickBot="1" x14ac:dyDescent="0.25">
      <c r="B3" s="304" t="s">
        <v>561</v>
      </c>
      <c r="C3" s="305"/>
      <c r="D3" s="305"/>
      <c r="E3" s="305"/>
      <c r="F3" s="305"/>
      <c r="G3" s="305"/>
      <c r="H3" s="305"/>
      <c r="I3" s="306"/>
      <c r="J3" s="310" t="s">
        <v>571</v>
      </c>
      <c r="K3" s="311"/>
    </row>
    <row r="4" spans="2:4730" s="64" customFormat="1" ht="15" customHeight="1" thickBot="1" x14ac:dyDescent="0.25">
      <c r="B4" s="307"/>
      <c r="C4" s="308"/>
      <c r="D4" s="308"/>
      <c r="E4" s="308"/>
      <c r="F4" s="308"/>
      <c r="G4" s="308"/>
      <c r="H4" s="308"/>
      <c r="I4" s="309"/>
      <c r="J4" s="259" t="s">
        <v>572</v>
      </c>
      <c r="K4" s="260"/>
    </row>
    <row r="5" spans="2:4730" s="64" customFormat="1" ht="15" customHeight="1" x14ac:dyDescent="0.25">
      <c r="B5" s="312" t="s">
        <v>90</v>
      </c>
      <c r="C5" s="313"/>
      <c r="D5" s="313"/>
      <c r="E5" s="313"/>
      <c r="F5" s="313"/>
      <c r="G5" s="313"/>
      <c r="H5" s="313"/>
      <c r="I5" s="314"/>
      <c r="J5" s="318" t="s">
        <v>91</v>
      </c>
      <c r="K5" s="319"/>
    </row>
    <row r="6" spans="2:4730" s="64" customFormat="1" ht="5.25" customHeight="1" thickBot="1" x14ac:dyDescent="0.3">
      <c r="B6" s="315"/>
      <c r="C6" s="316"/>
      <c r="D6" s="316"/>
      <c r="E6" s="316"/>
      <c r="F6" s="316"/>
      <c r="G6" s="316"/>
      <c r="H6" s="316"/>
      <c r="I6" s="317"/>
      <c r="J6" s="256"/>
      <c r="K6" s="257"/>
    </row>
    <row r="7" spans="2:4730" s="64" customFormat="1" ht="15" customHeight="1" x14ac:dyDescent="0.25">
      <c r="B7" s="71"/>
      <c r="C7" s="70"/>
      <c r="D7" s="70"/>
      <c r="E7" s="70"/>
      <c r="F7" s="70"/>
      <c r="G7" s="70"/>
      <c r="H7" s="70"/>
      <c r="I7" s="70"/>
      <c r="J7" s="70"/>
      <c r="K7" s="72"/>
    </row>
    <row r="8" spans="2:4730" s="66" customFormat="1" ht="9.9499999999999993" customHeight="1" x14ac:dyDescent="0.25">
      <c r="B8" s="71"/>
      <c r="C8" s="321"/>
      <c r="D8" s="321"/>
      <c r="E8" s="321"/>
      <c r="F8" s="321"/>
      <c r="G8" s="321"/>
      <c r="H8" s="321"/>
      <c r="I8" s="321"/>
      <c r="J8" s="65"/>
      <c r="K8" s="72"/>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c r="DU8" s="64"/>
      <c r="DV8" s="64"/>
      <c r="DW8" s="64"/>
      <c r="DX8" s="64"/>
      <c r="DY8" s="64"/>
      <c r="DZ8" s="64"/>
      <c r="EA8" s="64"/>
      <c r="EB8" s="64"/>
      <c r="EC8" s="64"/>
      <c r="ED8" s="64"/>
      <c r="EE8" s="64"/>
      <c r="EF8" s="64"/>
      <c r="EG8" s="64"/>
      <c r="EH8" s="64"/>
      <c r="EI8" s="64"/>
      <c r="EJ8" s="64"/>
      <c r="EK8" s="64"/>
      <c r="EL8" s="64"/>
      <c r="EM8" s="64"/>
      <c r="EN8" s="64"/>
      <c r="EO8" s="64"/>
      <c r="EP8" s="64"/>
      <c r="EQ8" s="64"/>
      <c r="ER8" s="64"/>
      <c r="ES8" s="64"/>
      <c r="ET8" s="64"/>
      <c r="EU8" s="64"/>
      <c r="EV8" s="64"/>
      <c r="EW8" s="64"/>
      <c r="EX8" s="64"/>
      <c r="EY8" s="64"/>
      <c r="EZ8" s="64"/>
      <c r="FA8" s="64"/>
      <c r="FB8" s="64"/>
      <c r="FC8" s="64"/>
      <c r="FD8" s="64"/>
      <c r="FE8" s="64"/>
      <c r="FF8" s="64"/>
      <c r="FG8" s="64"/>
      <c r="FH8" s="64"/>
      <c r="FI8" s="64"/>
      <c r="FJ8" s="64"/>
      <c r="FK8" s="64"/>
      <c r="FL8" s="64"/>
      <c r="FM8" s="64"/>
      <c r="FN8" s="64"/>
      <c r="FO8" s="64"/>
      <c r="FP8" s="64"/>
      <c r="FQ8" s="64"/>
      <c r="FR8" s="64"/>
      <c r="FS8" s="64"/>
      <c r="FT8" s="64"/>
      <c r="FU8" s="64"/>
      <c r="FV8" s="64"/>
      <c r="FW8" s="64"/>
      <c r="FX8" s="64"/>
      <c r="FY8" s="64"/>
      <c r="FZ8" s="64"/>
      <c r="GA8" s="64"/>
      <c r="GB8" s="64"/>
      <c r="GC8" s="64"/>
      <c r="GD8" s="64"/>
      <c r="GE8" s="64"/>
      <c r="GF8" s="64"/>
      <c r="GG8" s="64"/>
      <c r="GH8" s="64"/>
      <c r="GI8" s="64"/>
      <c r="GJ8" s="64"/>
      <c r="GK8" s="64"/>
      <c r="GL8" s="64"/>
      <c r="GM8" s="64"/>
      <c r="GN8" s="64"/>
      <c r="GO8" s="64"/>
      <c r="GP8" s="64"/>
      <c r="GQ8" s="64"/>
      <c r="GR8" s="64"/>
      <c r="GS8" s="64"/>
      <c r="GT8" s="64"/>
      <c r="GU8" s="64"/>
      <c r="GV8" s="64"/>
      <c r="GW8" s="64"/>
      <c r="GX8" s="64"/>
      <c r="GY8" s="64"/>
      <c r="GZ8" s="64"/>
      <c r="HA8" s="64"/>
      <c r="HB8" s="64"/>
      <c r="HC8" s="64"/>
      <c r="HD8" s="64"/>
      <c r="HE8" s="64"/>
      <c r="HF8" s="64"/>
      <c r="HG8" s="64"/>
      <c r="HH8" s="64"/>
      <c r="HI8" s="64"/>
      <c r="HJ8" s="64"/>
      <c r="HK8" s="64"/>
      <c r="HL8" s="64"/>
      <c r="HM8" s="64"/>
      <c r="HN8" s="64"/>
      <c r="HO8" s="64"/>
      <c r="HP8" s="64"/>
      <c r="HQ8" s="64"/>
      <c r="HR8" s="64"/>
      <c r="HS8" s="64"/>
      <c r="HT8" s="64"/>
      <c r="HU8" s="64"/>
      <c r="HV8" s="64"/>
      <c r="HW8" s="64"/>
      <c r="HX8" s="64"/>
      <c r="HY8" s="64"/>
      <c r="HZ8" s="64"/>
      <c r="IA8" s="64"/>
      <c r="IB8" s="64"/>
      <c r="IC8" s="64"/>
      <c r="ID8" s="64"/>
      <c r="IE8" s="64"/>
      <c r="IF8" s="64"/>
      <c r="IG8" s="64"/>
      <c r="IH8" s="64"/>
      <c r="II8" s="64"/>
      <c r="IJ8" s="64"/>
      <c r="IK8" s="64"/>
      <c r="IL8" s="64"/>
      <c r="IM8" s="64"/>
      <c r="IN8" s="64"/>
      <c r="IO8" s="64"/>
      <c r="IP8" s="64"/>
      <c r="IQ8" s="64"/>
      <c r="IR8" s="64"/>
      <c r="IS8" s="64"/>
      <c r="IT8" s="64"/>
      <c r="IU8" s="64"/>
      <c r="IV8" s="64"/>
      <c r="IW8" s="64"/>
      <c r="IX8" s="64"/>
      <c r="IY8" s="64"/>
      <c r="IZ8" s="64"/>
      <c r="JA8" s="64"/>
      <c r="JB8" s="64"/>
      <c r="JC8" s="64"/>
      <c r="JD8" s="64"/>
      <c r="JE8" s="64"/>
      <c r="JF8" s="64"/>
      <c r="JG8" s="64"/>
      <c r="JH8" s="64"/>
      <c r="JI8" s="64"/>
      <c r="JJ8" s="64"/>
      <c r="JK8" s="64"/>
      <c r="JL8" s="64"/>
      <c r="JM8" s="64"/>
      <c r="JN8" s="64"/>
      <c r="JO8" s="64"/>
      <c r="JP8" s="64"/>
      <c r="JQ8" s="64"/>
      <c r="JR8" s="64"/>
      <c r="JS8" s="64"/>
      <c r="JT8" s="64"/>
      <c r="JU8" s="64"/>
      <c r="JV8" s="64"/>
      <c r="JW8" s="64"/>
      <c r="JX8" s="64"/>
      <c r="JY8" s="64"/>
      <c r="JZ8" s="64"/>
      <c r="KA8" s="64"/>
      <c r="KB8" s="64"/>
      <c r="KC8" s="64"/>
      <c r="KD8" s="64"/>
      <c r="KE8" s="64"/>
      <c r="KF8" s="64"/>
      <c r="KG8" s="64"/>
      <c r="KH8" s="64"/>
      <c r="KI8" s="64"/>
      <c r="KJ8" s="64"/>
      <c r="KK8" s="64"/>
      <c r="KL8" s="64"/>
      <c r="KM8" s="64"/>
      <c r="KN8" s="64"/>
      <c r="KO8" s="64"/>
      <c r="KP8" s="64"/>
      <c r="KQ8" s="64"/>
      <c r="KR8" s="64"/>
      <c r="KS8" s="64"/>
      <c r="KT8" s="64"/>
      <c r="KU8" s="64"/>
      <c r="KV8" s="64"/>
      <c r="KW8" s="64"/>
      <c r="KX8" s="64"/>
      <c r="KY8" s="64"/>
      <c r="KZ8" s="64"/>
      <c r="LA8" s="64"/>
      <c r="LB8" s="64"/>
      <c r="LC8" s="64"/>
      <c r="LD8" s="64"/>
      <c r="LE8" s="64"/>
      <c r="LF8" s="64"/>
      <c r="LG8" s="64"/>
      <c r="LH8" s="64"/>
      <c r="LI8" s="64"/>
      <c r="LJ8" s="64"/>
      <c r="LK8" s="64"/>
      <c r="LL8" s="64"/>
      <c r="LM8" s="64"/>
      <c r="LN8" s="64"/>
      <c r="LO8" s="64"/>
      <c r="LP8" s="64"/>
      <c r="LQ8" s="64"/>
      <c r="LR8" s="64"/>
      <c r="LS8" s="64"/>
      <c r="LT8" s="64"/>
      <c r="LU8" s="64"/>
      <c r="LV8" s="64"/>
      <c r="LW8" s="64"/>
      <c r="LX8" s="64"/>
      <c r="LY8" s="64"/>
      <c r="LZ8" s="64"/>
      <c r="MA8" s="64"/>
      <c r="MB8" s="64"/>
      <c r="MC8" s="64"/>
      <c r="MD8" s="64"/>
      <c r="ME8" s="64"/>
      <c r="MF8" s="64"/>
      <c r="MG8" s="64"/>
      <c r="MH8" s="64"/>
      <c r="MI8" s="64"/>
      <c r="MJ8" s="64"/>
      <c r="MK8" s="64"/>
      <c r="ML8" s="64"/>
      <c r="MM8" s="64"/>
      <c r="MN8" s="64"/>
      <c r="MO8" s="64"/>
      <c r="MP8" s="64"/>
      <c r="MQ8" s="64"/>
      <c r="MR8" s="64"/>
      <c r="MS8" s="64"/>
      <c r="MT8" s="64"/>
      <c r="MU8" s="64"/>
      <c r="MV8" s="64"/>
      <c r="MW8" s="64"/>
      <c r="MX8" s="64"/>
      <c r="MY8" s="64"/>
      <c r="MZ8" s="64"/>
      <c r="NA8" s="64"/>
      <c r="NB8" s="64"/>
      <c r="NC8" s="64"/>
      <c r="ND8" s="64"/>
      <c r="NE8" s="64"/>
      <c r="NF8" s="64"/>
      <c r="NG8" s="64"/>
      <c r="NH8" s="64"/>
      <c r="NI8" s="64"/>
      <c r="NJ8" s="64"/>
      <c r="NK8" s="64"/>
      <c r="NL8" s="64"/>
      <c r="NM8" s="64"/>
      <c r="NN8" s="64"/>
      <c r="NO8" s="64"/>
      <c r="NP8" s="64"/>
      <c r="NQ8" s="64"/>
      <c r="NR8" s="64"/>
      <c r="NS8" s="64"/>
      <c r="NT8" s="64"/>
      <c r="NU8" s="64"/>
      <c r="NV8" s="64"/>
      <c r="NW8" s="64"/>
      <c r="NX8" s="64"/>
      <c r="NY8" s="64"/>
      <c r="NZ8" s="64"/>
      <c r="OA8" s="64"/>
      <c r="OB8" s="64"/>
      <c r="OC8" s="64"/>
      <c r="OD8" s="64"/>
      <c r="OE8" s="64"/>
      <c r="OF8" s="64"/>
      <c r="OG8" s="64"/>
      <c r="OH8" s="64"/>
      <c r="OI8" s="64"/>
      <c r="OJ8" s="64"/>
      <c r="OK8" s="64"/>
      <c r="OL8" s="64"/>
      <c r="OM8" s="64"/>
      <c r="ON8" s="64"/>
      <c r="OO8" s="64"/>
      <c r="OP8" s="64"/>
      <c r="OQ8" s="64"/>
      <c r="OR8" s="64"/>
      <c r="OS8" s="64"/>
      <c r="OT8" s="64"/>
      <c r="OU8" s="64"/>
      <c r="OV8" s="64"/>
      <c r="OW8" s="64"/>
      <c r="OX8" s="64"/>
      <c r="OY8" s="64"/>
      <c r="OZ8" s="64"/>
      <c r="PA8" s="64"/>
      <c r="PB8" s="64"/>
      <c r="PC8" s="64"/>
      <c r="PD8" s="64"/>
      <c r="PE8" s="64"/>
      <c r="PF8" s="64"/>
      <c r="PG8" s="64"/>
      <c r="PH8" s="64"/>
      <c r="PI8" s="64"/>
      <c r="PJ8" s="64"/>
      <c r="PK8" s="64"/>
      <c r="PL8" s="64"/>
      <c r="PM8" s="64"/>
      <c r="PN8" s="64"/>
      <c r="PO8" s="64"/>
      <c r="PP8" s="64"/>
      <c r="PQ8" s="64"/>
      <c r="PR8" s="64"/>
      <c r="PS8" s="64"/>
      <c r="PT8" s="64"/>
      <c r="PU8" s="64"/>
      <c r="PV8" s="64"/>
      <c r="PW8" s="64"/>
      <c r="PX8" s="64"/>
      <c r="PY8" s="64"/>
      <c r="PZ8" s="64"/>
      <c r="QA8" s="64"/>
      <c r="QB8" s="64"/>
      <c r="QC8" s="64"/>
      <c r="QD8" s="64"/>
      <c r="QE8" s="64"/>
      <c r="QF8" s="64"/>
      <c r="QG8" s="64"/>
      <c r="QH8" s="64"/>
      <c r="QI8" s="64"/>
      <c r="QJ8" s="64"/>
      <c r="QK8" s="64"/>
      <c r="QL8" s="64"/>
      <c r="QM8" s="64"/>
      <c r="QN8" s="64"/>
      <c r="QO8" s="64"/>
      <c r="QP8" s="64"/>
      <c r="QQ8" s="64"/>
      <c r="QR8" s="64"/>
      <c r="QS8" s="64"/>
      <c r="QT8" s="64"/>
      <c r="QU8" s="64"/>
      <c r="QV8" s="64"/>
      <c r="QW8" s="64"/>
      <c r="QX8" s="64"/>
      <c r="QY8" s="64"/>
      <c r="QZ8" s="64"/>
      <c r="RA8" s="64"/>
      <c r="RB8" s="64"/>
      <c r="RC8" s="64"/>
      <c r="RD8" s="64"/>
      <c r="RE8" s="64"/>
      <c r="RF8" s="64"/>
      <c r="RG8" s="64"/>
      <c r="RH8" s="64"/>
      <c r="RI8" s="64"/>
      <c r="RJ8" s="64"/>
      <c r="RK8" s="64"/>
      <c r="RL8" s="64"/>
      <c r="RM8" s="64"/>
      <c r="RN8" s="64"/>
      <c r="RO8" s="64"/>
      <c r="RP8" s="64"/>
      <c r="RQ8" s="64"/>
      <c r="RR8" s="64"/>
      <c r="RS8" s="64"/>
      <c r="RT8" s="64"/>
      <c r="RU8" s="64"/>
      <c r="RV8" s="64"/>
      <c r="RW8" s="64"/>
      <c r="RX8" s="64"/>
      <c r="RY8" s="64"/>
      <c r="RZ8" s="64"/>
      <c r="SA8" s="64"/>
      <c r="SB8" s="64"/>
      <c r="SC8" s="64"/>
      <c r="SD8" s="64"/>
      <c r="SE8" s="64"/>
      <c r="SF8" s="64"/>
      <c r="SG8" s="64"/>
      <c r="SH8" s="64"/>
      <c r="SI8" s="64"/>
      <c r="SJ8" s="64"/>
      <c r="SK8" s="64"/>
      <c r="SL8" s="64"/>
      <c r="SM8" s="64"/>
      <c r="SN8" s="64"/>
      <c r="SO8" s="64"/>
      <c r="SP8" s="64"/>
      <c r="SQ8" s="64"/>
      <c r="SR8" s="64"/>
      <c r="SS8" s="64"/>
      <c r="ST8" s="64"/>
      <c r="SU8" s="64"/>
      <c r="SV8" s="64"/>
      <c r="SW8" s="64"/>
      <c r="SX8" s="64"/>
      <c r="SY8" s="64"/>
      <c r="SZ8" s="64"/>
      <c r="TA8" s="64"/>
      <c r="TB8" s="64"/>
      <c r="TC8" s="64"/>
      <c r="TD8" s="64"/>
      <c r="TE8" s="64"/>
      <c r="TF8" s="64"/>
      <c r="TG8" s="64"/>
      <c r="TH8" s="64"/>
      <c r="TI8" s="64"/>
      <c r="TJ8" s="64"/>
      <c r="TK8" s="64"/>
      <c r="TL8" s="64"/>
      <c r="TM8" s="64"/>
      <c r="TN8" s="64"/>
      <c r="TO8" s="64"/>
      <c r="TP8" s="64"/>
      <c r="TQ8" s="64"/>
      <c r="TR8" s="64"/>
      <c r="TS8" s="64"/>
      <c r="TT8" s="64"/>
      <c r="TU8" s="64"/>
      <c r="TV8" s="64"/>
      <c r="TW8" s="64"/>
      <c r="TX8" s="64"/>
      <c r="TY8" s="64"/>
      <c r="TZ8" s="64"/>
      <c r="UA8" s="64"/>
      <c r="UB8" s="64"/>
      <c r="UC8" s="64"/>
      <c r="UD8" s="64"/>
      <c r="UE8" s="64"/>
      <c r="UF8" s="64"/>
      <c r="UG8" s="64"/>
      <c r="UH8" s="64"/>
      <c r="UI8" s="64"/>
      <c r="UJ8" s="64"/>
      <c r="UK8" s="64"/>
      <c r="UL8" s="64"/>
      <c r="UM8" s="64"/>
      <c r="UN8" s="64"/>
      <c r="UO8" s="64"/>
      <c r="UP8" s="64"/>
      <c r="UQ8" s="64"/>
      <c r="UR8" s="64"/>
      <c r="US8" s="64"/>
      <c r="UT8" s="64"/>
      <c r="UU8" s="64"/>
      <c r="UV8" s="64"/>
      <c r="UW8" s="64"/>
      <c r="UX8" s="64"/>
      <c r="UY8" s="64"/>
      <c r="UZ8" s="64"/>
      <c r="VA8" s="64"/>
      <c r="VB8" s="64"/>
      <c r="VC8" s="64"/>
      <c r="VD8" s="64"/>
      <c r="VE8" s="64"/>
      <c r="VF8" s="64"/>
      <c r="VG8" s="64"/>
      <c r="VH8" s="64"/>
      <c r="VI8" s="64"/>
      <c r="VJ8" s="64"/>
      <c r="VK8" s="64"/>
      <c r="VL8" s="64"/>
      <c r="VM8" s="64"/>
      <c r="VN8" s="64"/>
      <c r="VO8" s="64"/>
      <c r="VP8" s="64"/>
      <c r="VQ8" s="64"/>
      <c r="VR8" s="64"/>
      <c r="VS8" s="64"/>
      <c r="VT8" s="64"/>
      <c r="VU8" s="64"/>
      <c r="VV8" s="64"/>
      <c r="VW8" s="64"/>
      <c r="VX8" s="64"/>
      <c r="VY8" s="64"/>
      <c r="VZ8" s="64"/>
      <c r="WA8" s="64"/>
      <c r="WB8" s="64"/>
      <c r="WC8" s="64"/>
      <c r="WD8" s="64"/>
      <c r="WE8" s="64"/>
      <c r="WF8" s="64"/>
      <c r="WG8" s="64"/>
      <c r="WH8" s="64"/>
      <c r="WI8" s="64"/>
      <c r="WJ8" s="64"/>
      <c r="WK8" s="64"/>
      <c r="WL8" s="64"/>
      <c r="WM8" s="64"/>
      <c r="WN8" s="64"/>
      <c r="WO8" s="64"/>
      <c r="WP8" s="64"/>
      <c r="WQ8" s="64"/>
      <c r="WR8" s="64"/>
      <c r="WS8" s="64"/>
      <c r="WT8" s="64"/>
      <c r="WU8" s="64"/>
      <c r="WV8" s="64"/>
      <c r="WW8" s="64"/>
      <c r="WX8" s="64"/>
      <c r="WY8" s="64"/>
      <c r="WZ8" s="64"/>
      <c r="XA8" s="64"/>
      <c r="XB8" s="64"/>
      <c r="XC8" s="64"/>
      <c r="XD8" s="64"/>
      <c r="XE8" s="64"/>
      <c r="XF8" s="64"/>
      <c r="XG8" s="64"/>
      <c r="XH8" s="64"/>
      <c r="XI8" s="64"/>
      <c r="XJ8" s="64"/>
      <c r="XK8" s="64"/>
      <c r="XL8" s="64"/>
      <c r="XM8" s="64"/>
      <c r="XN8" s="64"/>
      <c r="XO8" s="64"/>
      <c r="XP8" s="64"/>
      <c r="XQ8" s="64"/>
      <c r="XR8" s="64"/>
      <c r="XS8" s="64"/>
      <c r="XT8" s="64"/>
      <c r="XU8" s="64"/>
      <c r="XV8" s="64"/>
      <c r="XW8" s="64"/>
      <c r="XX8" s="64"/>
      <c r="XY8" s="64"/>
      <c r="XZ8" s="64"/>
      <c r="YA8" s="64"/>
      <c r="YB8" s="64"/>
      <c r="YC8" s="64"/>
      <c r="YD8" s="64"/>
      <c r="YE8" s="64"/>
      <c r="YF8" s="64"/>
      <c r="YG8" s="64"/>
      <c r="YH8" s="64"/>
      <c r="YI8" s="64"/>
      <c r="YJ8" s="64"/>
      <c r="YK8" s="64"/>
      <c r="YL8" s="64"/>
      <c r="YM8" s="64"/>
      <c r="YN8" s="64"/>
      <c r="YO8" s="64"/>
      <c r="YP8" s="64"/>
      <c r="YQ8" s="64"/>
      <c r="YR8" s="64"/>
      <c r="YS8" s="64"/>
      <c r="YT8" s="64"/>
      <c r="YU8" s="64"/>
      <c r="YV8" s="64"/>
      <c r="YW8" s="64"/>
      <c r="YX8" s="64"/>
      <c r="YY8" s="64"/>
      <c r="YZ8" s="64"/>
      <c r="ZA8" s="64"/>
      <c r="ZB8" s="64"/>
      <c r="ZC8" s="64"/>
      <c r="ZD8" s="64"/>
      <c r="ZE8" s="64"/>
      <c r="ZF8" s="64"/>
      <c r="ZG8" s="64"/>
      <c r="ZH8" s="64"/>
      <c r="ZI8" s="64"/>
      <c r="ZJ8" s="64"/>
      <c r="ZK8" s="64"/>
      <c r="ZL8" s="64"/>
      <c r="ZM8" s="64"/>
      <c r="ZN8" s="64"/>
      <c r="ZO8" s="64"/>
      <c r="ZP8" s="64"/>
      <c r="ZQ8" s="64"/>
      <c r="ZR8" s="64"/>
      <c r="ZS8" s="64"/>
      <c r="ZT8" s="64"/>
      <c r="ZU8" s="64"/>
      <c r="ZV8" s="64"/>
      <c r="ZW8" s="64"/>
      <c r="ZX8" s="64"/>
      <c r="ZY8" s="64"/>
      <c r="ZZ8" s="64"/>
      <c r="AAA8" s="64"/>
      <c r="AAB8" s="64"/>
      <c r="AAC8" s="64"/>
      <c r="AAD8" s="64"/>
      <c r="AAE8" s="64"/>
      <c r="AAF8" s="64"/>
      <c r="AAG8" s="64"/>
      <c r="AAH8" s="64"/>
      <c r="AAI8" s="64"/>
      <c r="AAJ8" s="64"/>
      <c r="AAK8" s="64"/>
      <c r="AAL8" s="64"/>
      <c r="AAM8" s="64"/>
      <c r="AAN8" s="64"/>
      <c r="AAO8" s="64"/>
      <c r="AAP8" s="64"/>
      <c r="AAQ8" s="64"/>
      <c r="AAR8" s="64"/>
      <c r="AAS8" s="64"/>
      <c r="AAT8" s="64"/>
      <c r="AAU8" s="64"/>
      <c r="AAV8" s="64"/>
      <c r="AAW8" s="64"/>
      <c r="AAX8" s="64"/>
      <c r="AAY8" s="64"/>
      <c r="AAZ8" s="64"/>
      <c r="ABA8" s="64"/>
      <c r="ABB8" s="64"/>
      <c r="ABC8" s="64"/>
      <c r="ABD8" s="64"/>
      <c r="ABE8" s="64"/>
      <c r="ABF8" s="64"/>
      <c r="ABG8" s="64"/>
      <c r="ABH8" s="64"/>
      <c r="ABI8" s="64"/>
      <c r="ABJ8" s="64"/>
      <c r="ABK8" s="64"/>
      <c r="ABL8" s="64"/>
      <c r="ABM8" s="64"/>
      <c r="ABN8" s="64"/>
      <c r="ABO8" s="64"/>
      <c r="ABP8" s="64"/>
      <c r="ABQ8" s="64"/>
      <c r="ABR8" s="64"/>
      <c r="ABS8" s="64"/>
      <c r="ABT8" s="64"/>
      <c r="ABU8" s="64"/>
      <c r="ABV8" s="64"/>
      <c r="ABW8" s="64"/>
      <c r="ABX8" s="64"/>
      <c r="ABY8" s="64"/>
      <c r="ABZ8" s="64"/>
      <c r="ACA8" s="64"/>
      <c r="ACB8" s="64"/>
      <c r="ACC8" s="64"/>
      <c r="ACD8" s="64"/>
      <c r="ACE8" s="64"/>
      <c r="ACF8" s="64"/>
      <c r="ACG8" s="64"/>
      <c r="ACH8" s="64"/>
      <c r="ACI8" s="64"/>
      <c r="ACJ8" s="64"/>
      <c r="ACK8" s="64"/>
      <c r="ACL8" s="64"/>
      <c r="ACM8" s="64"/>
      <c r="ACN8" s="64"/>
      <c r="ACO8" s="64"/>
      <c r="ACP8" s="64"/>
      <c r="ACQ8" s="64"/>
      <c r="ACR8" s="64"/>
      <c r="ACS8" s="64"/>
      <c r="ACT8" s="64"/>
      <c r="ACU8" s="64"/>
      <c r="ACV8" s="64"/>
      <c r="ACW8" s="64"/>
      <c r="ACX8" s="64"/>
      <c r="ACY8" s="64"/>
      <c r="ACZ8" s="64"/>
      <c r="ADA8" s="64"/>
      <c r="ADB8" s="64"/>
      <c r="ADC8" s="64"/>
      <c r="ADD8" s="64"/>
      <c r="ADE8" s="64"/>
      <c r="ADF8" s="64"/>
      <c r="ADG8" s="64"/>
      <c r="ADH8" s="64"/>
      <c r="ADI8" s="64"/>
      <c r="ADJ8" s="64"/>
      <c r="ADK8" s="64"/>
      <c r="ADL8" s="64"/>
      <c r="ADM8" s="64"/>
      <c r="ADN8" s="64"/>
      <c r="ADO8" s="64"/>
      <c r="ADP8" s="64"/>
      <c r="ADQ8" s="64"/>
      <c r="ADR8" s="64"/>
      <c r="ADS8" s="64"/>
      <c r="ADT8" s="64"/>
      <c r="ADU8" s="64"/>
      <c r="ADV8" s="64"/>
      <c r="ADW8" s="64"/>
      <c r="ADX8" s="64"/>
      <c r="ADY8" s="64"/>
      <c r="ADZ8" s="64"/>
      <c r="AEA8" s="64"/>
      <c r="AEB8" s="64"/>
      <c r="AEC8" s="64"/>
      <c r="AED8" s="64"/>
      <c r="AEE8" s="64"/>
      <c r="AEF8" s="64"/>
      <c r="AEG8" s="64"/>
      <c r="AEH8" s="64"/>
      <c r="AEI8" s="64"/>
      <c r="AEJ8" s="64"/>
      <c r="AEK8" s="64"/>
      <c r="AEL8" s="64"/>
      <c r="AEM8" s="64"/>
      <c r="AEN8" s="64"/>
      <c r="AEO8" s="64"/>
      <c r="AEP8" s="64"/>
      <c r="AEQ8" s="64"/>
      <c r="AER8" s="64"/>
      <c r="AES8" s="64"/>
      <c r="AET8" s="64"/>
      <c r="AEU8" s="64"/>
      <c r="AEV8" s="64"/>
      <c r="AEW8" s="64"/>
      <c r="AEX8" s="64"/>
      <c r="AEY8" s="64"/>
      <c r="AEZ8" s="64"/>
      <c r="AFA8" s="64"/>
      <c r="AFB8" s="64"/>
      <c r="AFC8" s="64"/>
      <c r="AFD8" s="64"/>
      <c r="AFE8" s="64"/>
      <c r="AFF8" s="64"/>
      <c r="AFG8" s="64"/>
      <c r="AFH8" s="64"/>
      <c r="AFI8" s="64"/>
      <c r="AFJ8" s="64"/>
      <c r="AFK8" s="64"/>
      <c r="AFL8" s="64"/>
      <c r="AFM8" s="64"/>
      <c r="AFN8" s="64"/>
      <c r="AFO8" s="64"/>
      <c r="AFP8" s="64"/>
      <c r="AFQ8" s="64"/>
      <c r="AFR8" s="64"/>
      <c r="AFS8" s="64"/>
      <c r="AFT8" s="64"/>
      <c r="AFU8" s="64"/>
      <c r="AFV8" s="64"/>
      <c r="AFW8" s="64"/>
      <c r="AFX8" s="64"/>
      <c r="AFY8" s="64"/>
      <c r="AFZ8" s="64"/>
      <c r="AGA8" s="64"/>
      <c r="AGB8" s="64"/>
      <c r="AGC8" s="64"/>
      <c r="AGD8" s="64"/>
      <c r="AGE8" s="64"/>
      <c r="AGF8" s="64"/>
      <c r="AGG8" s="64"/>
      <c r="AGH8" s="64"/>
      <c r="AGI8" s="64"/>
      <c r="AGJ8" s="64"/>
      <c r="AGK8" s="64"/>
      <c r="AGL8" s="64"/>
      <c r="AGM8" s="64"/>
      <c r="AGN8" s="64"/>
      <c r="AGO8" s="64"/>
      <c r="AGP8" s="64"/>
      <c r="AGQ8" s="64"/>
      <c r="AGR8" s="64"/>
      <c r="AGS8" s="64"/>
      <c r="AGT8" s="64"/>
      <c r="AGU8" s="64"/>
      <c r="AGV8" s="64"/>
      <c r="AGW8" s="64"/>
      <c r="AGX8" s="64"/>
      <c r="AGY8" s="64"/>
      <c r="AGZ8" s="64"/>
      <c r="AHA8" s="64"/>
      <c r="AHB8" s="64"/>
      <c r="AHC8" s="64"/>
      <c r="AHD8" s="64"/>
      <c r="AHE8" s="64"/>
      <c r="AHF8" s="64"/>
      <c r="AHG8" s="64"/>
      <c r="AHH8" s="64"/>
      <c r="AHI8" s="64"/>
      <c r="AHJ8" s="64"/>
      <c r="AHK8" s="64"/>
      <c r="AHL8" s="64"/>
      <c r="AHM8" s="64"/>
      <c r="AHN8" s="64"/>
      <c r="AHO8" s="64"/>
      <c r="AHP8" s="64"/>
      <c r="AHQ8" s="64"/>
      <c r="AHR8" s="64"/>
      <c r="AHS8" s="64"/>
      <c r="AHT8" s="64"/>
      <c r="AHU8" s="64"/>
      <c r="AHV8" s="64"/>
      <c r="AHW8" s="64"/>
      <c r="AHX8" s="64"/>
      <c r="AHY8" s="64"/>
      <c r="AHZ8" s="64"/>
      <c r="AIA8" s="64"/>
      <c r="AIB8" s="64"/>
      <c r="AIC8" s="64"/>
      <c r="AID8" s="64"/>
      <c r="AIE8" s="64"/>
      <c r="AIF8" s="64"/>
      <c r="AIG8" s="64"/>
      <c r="AIH8" s="64"/>
      <c r="AII8" s="64"/>
      <c r="AIJ8" s="64"/>
      <c r="AIK8" s="64"/>
      <c r="AIL8" s="64"/>
      <c r="AIM8" s="64"/>
      <c r="AIN8" s="64"/>
      <c r="AIO8" s="64"/>
      <c r="AIP8" s="64"/>
      <c r="AIQ8" s="64"/>
      <c r="AIR8" s="64"/>
      <c r="AIS8" s="64"/>
      <c r="AIT8" s="64"/>
      <c r="AIU8" s="64"/>
      <c r="AIV8" s="64"/>
      <c r="AIW8" s="64"/>
      <c r="AIX8" s="64"/>
      <c r="AIY8" s="64"/>
      <c r="AIZ8" s="64"/>
      <c r="AJA8" s="64"/>
      <c r="AJB8" s="64"/>
      <c r="AJC8" s="64"/>
      <c r="AJD8" s="64"/>
      <c r="AJE8" s="64"/>
      <c r="AJF8" s="64"/>
      <c r="AJG8" s="64"/>
      <c r="AJH8" s="64"/>
      <c r="AJI8" s="64"/>
      <c r="AJJ8" s="64"/>
      <c r="AJK8" s="64"/>
      <c r="AJL8" s="64"/>
      <c r="AJM8" s="64"/>
      <c r="AJN8" s="64"/>
      <c r="AJO8" s="64"/>
      <c r="AJP8" s="64"/>
      <c r="AJQ8" s="64"/>
      <c r="AJR8" s="64"/>
      <c r="AJS8" s="64"/>
      <c r="AJT8" s="64"/>
      <c r="AJU8" s="64"/>
      <c r="AJV8" s="64"/>
      <c r="AJW8" s="64"/>
      <c r="AJX8" s="64"/>
      <c r="AJY8" s="64"/>
      <c r="AJZ8" s="64"/>
      <c r="AKA8" s="64"/>
      <c r="AKB8" s="64"/>
      <c r="AKC8" s="64"/>
      <c r="AKD8" s="64"/>
      <c r="AKE8" s="64"/>
      <c r="AKF8" s="64"/>
      <c r="AKG8" s="64"/>
      <c r="AKH8" s="64"/>
      <c r="AKI8" s="64"/>
      <c r="AKJ8" s="64"/>
      <c r="AKK8" s="64"/>
      <c r="AKL8" s="64"/>
      <c r="AKM8" s="64"/>
      <c r="AKN8" s="64"/>
      <c r="AKO8" s="64"/>
      <c r="AKP8" s="64"/>
      <c r="AKQ8" s="64"/>
      <c r="AKR8" s="64"/>
      <c r="AKS8" s="64"/>
      <c r="AKT8" s="64"/>
      <c r="AKU8" s="64"/>
      <c r="AKV8" s="64"/>
      <c r="AKW8" s="64"/>
      <c r="AKX8" s="64"/>
      <c r="AKY8" s="64"/>
      <c r="AKZ8" s="64"/>
      <c r="ALA8" s="64"/>
      <c r="ALB8" s="64"/>
      <c r="ALC8" s="64"/>
      <c r="ALD8" s="64"/>
      <c r="ALE8" s="64"/>
      <c r="ALF8" s="64"/>
      <c r="ALG8" s="64"/>
      <c r="ALH8" s="64"/>
      <c r="ALI8" s="64"/>
      <c r="ALJ8" s="64"/>
      <c r="ALK8" s="64"/>
      <c r="ALL8" s="64"/>
      <c r="ALM8" s="64"/>
      <c r="ALN8" s="64"/>
      <c r="ALO8" s="64"/>
      <c r="ALP8" s="64"/>
      <c r="ALQ8" s="64"/>
      <c r="ALR8" s="64"/>
      <c r="ALS8" s="64"/>
      <c r="ALT8" s="64"/>
      <c r="ALU8" s="64"/>
      <c r="ALV8" s="64"/>
      <c r="ALW8" s="64"/>
      <c r="ALX8" s="64"/>
      <c r="ALY8" s="64"/>
      <c r="ALZ8" s="64"/>
      <c r="AMA8" s="64"/>
      <c r="AMB8" s="64"/>
      <c r="AMC8" s="64"/>
      <c r="AMD8" s="64"/>
      <c r="AME8" s="64"/>
      <c r="AMF8" s="64"/>
      <c r="AMG8" s="64"/>
      <c r="AMH8" s="64"/>
      <c r="AMI8" s="64"/>
      <c r="AMJ8" s="64"/>
      <c r="AMK8" s="64"/>
      <c r="AML8" s="64"/>
      <c r="AMM8" s="64"/>
      <c r="AMN8" s="64"/>
      <c r="AMO8" s="64"/>
      <c r="AMP8" s="64"/>
      <c r="AMQ8" s="64"/>
      <c r="AMR8" s="64"/>
      <c r="AMS8" s="64"/>
      <c r="AMT8" s="64"/>
      <c r="AMU8" s="64"/>
      <c r="AMV8" s="64"/>
      <c r="AMW8" s="64"/>
      <c r="AMX8" s="64"/>
      <c r="AMY8" s="64"/>
      <c r="AMZ8" s="64"/>
      <c r="ANA8" s="64"/>
      <c r="ANB8" s="64"/>
      <c r="ANC8" s="64"/>
      <c r="AND8" s="64"/>
      <c r="ANE8" s="64"/>
      <c r="ANF8" s="64"/>
      <c r="ANG8" s="64"/>
      <c r="ANH8" s="64"/>
      <c r="ANI8" s="64"/>
      <c r="ANJ8" s="64"/>
      <c r="ANK8" s="64"/>
      <c r="ANL8" s="64"/>
      <c r="ANM8" s="64"/>
      <c r="ANN8" s="64"/>
      <c r="ANO8" s="64"/>
      <c r="ANP8" s="64"/>
      <c r="ANQ8" s="64"/>
      <c r="ANR8" s="64"/>
      <c r="ANS8" s="64"/>
      <c r="ANT8" s="64"/>
      <c r="ANU8" s="64"/>
      <c r="ANV8" s="64"/>
      <c r="ANW8" s="64"/>
      <c r="ANX8" s="64"/>
      <c r="ANY8" s="64"/>
      <c r="ANZ8" s="64"/>
      <c r="AOA8" s="64"/>
      <c r="AOB8" s="64"/>
      <c r="AOC8" s="64"/>
      <c r="AOD8" s="64"/>
      <c r="AOE8" s="64"/>
      <c r="AOF8" s="64"/>
      <c r="AOG8" s="64"/>
      <c r="AOH8" s="64"/>
      <c r="AOI8" s="64"/>
      <c r="AOJ8" s="64"/>
      <c r="AOK8" s="64"/>
      <c r="AOL8" s="64"/>
      <c r="AOM8" s="64"/>
      <c r="AON8" s="64"/>
      <c r="AOO8" s="64"/>
      <c r="AOP8" s="64"/>
      <c r="AOQ8" s="64"/>
      <c r="AOR8" s="64"/>
      <c r="AOS8" s="64"/>
      <c r="AOT8" s="64"/>
      <c r="AOU8" s="64"/>
      <c r="AOV8" s="64"/>
      <c r="AOW8" s="64"/>
      <c r="AOX8" s="64"/>
      <c r="AOY8" s="64"/>
      <c r="AOZ8" s="64"/>
      <c r="APA8" s="64"/>
      <c r="APB8" s="64"/>
      <c r="APC8" s="64"/>
      <c r="APD8" s="64"/>
      <c r="APE8" s="64"/>
      <c r="APF8" s="64"/>
      <c r="APG8" s="64"/>
      <c r="APH8" s="64"/>
      <c r="API8" s="64"/>
      <c r="APJ8" s="64"/>
      <c r="APK8" s="64"/>
      <c r="APL8" s="64"/>
      <c r="APM8" s="64"/>
      <c r="APN8" s="64"/>
      <c r="APO8" s="64"/>
      <c r="APP8" s="64"/>
      <c r="APQ8" s="64"/>
      <c r="APR8" s="64"/>
      <c r="APS8" s="64"/>
      <c r="APT8" s="64"/>
      <c r="APU8" s="64"/>
      <c r="APV8" s="64"/>
      <c r="APW8" s="64"/>
      <c r="APX8" s="64"/>
      <c r="APY8" s="64"/>
      <c r="APZ8" s="64"/>
      <c r="AQA8" s="64"/>
      <c r="AQB8" s="64"/>
      <c r="AQC8" s="64"/>
      <c r="AQD8" s="64"/>
      <c r="AQE8" s="64"/>
      <c r="AQF8" s="64"/>
      <c r="AQG8" s="64"/>
      <c r="AQH8" s="64"/>
      <c r="AQI8" s="64"/>
      <c r="AQJ8" s="64"/>
      <c r="AQK8" s="64"/>
      <c r="AQL8" s="64"/>
      <c r="AQM8" s="64"/>
      <c r="AQN8" s="64"/>
      <c r="AQO8" s="64"/>
      <c r="AQP8" s="64"/>
      <c r="AQQ8" s="64"/>
      <c r="AQR8" s="64"/>
      <c r="AQS8" s="64"/>
      <c r="AQT8" s="64"/>
      <c r="AQU8" s="64"/>
      <c r="AQV8" s="64"/>
      <c r="AQW8" s="64"/>
      <c r="AQX8" s="64"/>
      <c r="AQY8" s="64"/>
      <c r="AQZ8" s="64"/>
      <c r="ARA8" s="64"/>
      <c r="ARB8" s="64"/>
      <c r="ARC8" s="64"/>
      <c r="ARD8" s="64"/>
      <c r="ARE8" s="64"/>
      <c r="ARF8" s="64"/>
      <c r="ARG8" s="64"/>
      <c r="ARH8" s="64"/>
      <c r="ARI8" s="64"/>
      <c r="ARJ8" s="64"/>
      <c r="ARK8" s="64"/>
      <c r="ARL8" s="64"/>
      <c r="ARM8" s="64"/>
      <c r="ARN8" s="64"/>
      <c r="ARO8" s="64"/>
      <c r="ARP8" s="64"/>
      <c r="ARQ8" s="64"/>
      <c r="ARR8" s="64"/>
      <c r="ARS8" s="64"/>
      <c r="ART8" s="64"/>
      <c r="ARU8" s="64"/>
      <c r="ARV8" s="64"/>
      <c r="ARW8" s="64"/>
      <c r="ARX8" s="64"/>
      <c r="ARY8" s="64"/>
      <c r="ARZ8" s="64"/>
      <c r="ASA8" s="64"/>
      <c r="ASB8" s="64"/>
      <c r="ASC8" s="64"/>
      <c r="ASD8" s="64"/>
      <c r="ASE8" s="64"/>
      <c r="ASF8" s="64"/>
      <c r="ASG8" s="64"/>
      <c r="ASH8" s="64"/>
      <c r="ASI8" s="64"/>
      <c r="ASJ8" s="64"/>
      <c r="ASK8" s="64"/>
      <c r="ASL8" s="64"/>
      <c r="ASM8" s="64"/>
      <c r="ASN8" s="64"/>
      <c r="ASO8" s="64"/>
      <c r="ASP8" s="64"/>
      <c r="ASQ8" s="64"/>
      <c r="ASR8" s="64"/>
      <c r="ASS8" s="64"/>
      <c r="AST8" s="64"/>
      <c r="ASU8" s="64"/>
      <c r="ASV8" s="64"/>
      <c r="ASW8" s="64"/>
      <c r="ASX8" s="64"/>
      <c r="ASY8" s="64"/>
      <c r="ASZ8" s="64"/>
      <c r="ATA8" s="64"/>
      <c r="ATB8" s="64"/>
      <c r="ATC8" s="64"/>
      <c r="ATD8" s="64"/>
      <c r="ATE8" s="64"/>
      <c r="ATF8" s="64"/>
      <c r="ATG8" s="64"/>
      <c r="ATH8" s="64"/>
      <c r="ATI8" s="64"/>
      <c r="ATJ8" s="64"/>
      <c r="ATK8" s="64"/>
      <c r="ATL8" s="64"/>
      <c r="ATM8" s="64"/>
      <c r="ATN8" s="64"/>
      <c r="ATO8" s="64"/>
      <c r="ATP8" s="64"/>
      <c r="ATQ8" s="64"/>
      <c r="ATR8" s="64"/>
      <c r="ATS8" s="64"/>
      <c r="ATT8" s="64"/>
      <c r="ATU8" s="64"/>
      <c r="ATV8" s="64"/>
      <c r="ATW8" s="64"/>
      <c r="ATX8" s="64"/>
      <c r="ATY8" s="64"/>
      <c r="ATZ8" s="64"/>
      <c r="AUA8" s="64"/>
      <c r="AUB8" s="64"/>
      <c r="AUC8" s="64"/>
      <c r="AUD8" s="64"/>
      <c r="AUE8" s="64"/>
      <c r="AUF8" s="64"/>
      <c r="AUG8" s="64"/>
      <c r="AUH8" s="64"/>
      <c r="AUI8" s="64"/>
      <c r="AUJ8" s="64"/>
      <c r="AUK8" s="64"/>
      <c r="AUL8" s="64"/>
      <c r="AUM8" s="64"/>
      <c r="AUN8" s="64"/>
      <c r="AUO8" s="64"/>
      <c r="AUP8" s="64"/>
      <c r="AUQ8" s="64"/>
      <c r="AUR8" s="64"/>
      <c r="AUS8" s="64"/>
      <c r="AUT8" s="64"/>
      <c r="AUU8" s="64"/>
      <c r="AUV8" s="64"/>
      <c r="AUW8" s="64"/>
      <c r="AUX8" s="64"/>
      <c r="AUY8" s="64"/>
      <c r="AUZ8" s="64"/>
      <c r="AVA8" s="64"/>
      <c r="AVB8" s="64"/>
      <c r="AVC8" s="64"/>
      <c r="AVD8" s="64"/>
      <c r="AVE8" s="64"/>
      <c r="AVF8" s="64"/>
      <c r="AVG8" s="64"/>
      <c r="AVH8" s="64"/>
      <c r="AVI8" s="64"/>
      <c r="AVJ8" s="64"/>
      <c r="AVK8" s="64"/>
      <c r="AVL8" s="64"/>
      <c r="AVM8" s="64"/>
      <c r="AVN8" s="64"/>
      <c r="AVO8" s="64"/>
      <c r="AVP8" s="64"/>
      <c r="AVQ8" s="64"/>
      <c r="AVR8" s="64"/>
      <c r="AVS8" s="64"/>
      <c r="AVT8" s="64"/>
      <c r="AVU8" s="64"/>
      <c r="AVV8" s="64"/>
      <c r="AVW8" s="64"/>
      <c r="AVX8" s="64"/>
      <c r="AVY8" s="64"/>
      <c r="AVZ8" s="64"/>
      <c r="AWA8" s="64"/>
      <c r="AWB8" s="64"/>
      <c r="AWC8" s="64"/>
      <c r="AWD8" s="64"/>
      <c r="AWE8" s="64"/>
      <c r="AWF8" s="64"/>
      <c r="AWG8" s="64"/>
      <c r="AWH8" s="64"/>
      <c r="AWI8" s="64"/>
      <c r="AWJ8" s="64"/>
      <c r="AWK8" s="64"/>
      <c r="AWL8" s="64"/>
      <c r="AWM8" s="64"/>
      <c r="AWN8" s="64"/>
      <c r="AWO8" s="64"/>
      <c r="AWP8" s="64"/>
      <c r="AWQ8" s="64"/>
      <c r="AWR8" s="64"/>
      <c r="AWS8" s="64"/>
      <c r="AWT8" s="64"/>
      <c r="AWU8" s="64"/>
      <c r="AWV8" s="64"/>
      <c r="AWW8" s="64"/>
      <c r="AWX8" s="64"/>
      <c r="AWY8" s="64"/>
      <c r="AWZ8" s="64"/>
      <c r="AXA8" s="64"/>
      <c r="AXB8" s="64"/>
      <c r="AXC8" s="64"/>
      <c r="AXD8" s="64"/>
      <c r="AXE8" s="64"/>
      <c r="AXF8" s="64"/>
      <c r="AXG8" s="64"/>
      <c r="AXH8" s="64"/>
      <c r="AXI8" s="64"/>
      <c r="AXJ8" s="64"/>
      <c r="AXK8" s="64"/>
      <c r="AXL8" s="64"/>
      <c r="AXM8" s="64"/>
      <c r="AXN8" s="64"/>
      <c r="AXO8" s="64"/>
      <c r="AXP8" s="64"/>
      <c r="AXQ8" s="64"/>
      <c r="AXR8" s="64"/>
      <c r="AXS8" s="64"/>
      <c r="AXT8" s="64"/>
      <c r="AXU8" s="64"/>
      <c r="AXV8" s="64"/>
      <c r="AXW8" s="64"/>
      <c r="AXX8" s="64"/>
      <c r="AXY8" s="64"/>
      <c r="AXZ8" s="64"/>
      <c r="AYA8" s="64"/>
      <c r="AYB8" s="64"/>
      <c r="AYC8" s="64"/>
      <c r="AYD8" s="64"/>
      <c r="AYE8" s="64"/>
      <c r="AYF8" s="64"/>
      <c r="AYG8" s="64"/>
      <c r="AYH8" s="64"/>
      <c r="AYI8" s="64"/>
      <c r="AYJ8" s="64"/>
      <c r="AYK8" s="64"/>
      <c r="AYL8" s="64"/>
      <c r="AYM8" s="64"/>
      <c r="AYN8" s="64"/>
      <c r="AYO8" s="64"/>
      <c r="AYP8" s="64"/>
      <c r="AYQ8" s="64"/>
      <c r="AYR8" s="64"/>
      <c r="AYS8" s="64"/>
      <c r="AYT8" s="64"/>
      <c r="AYU8" s="64"/>
      <c r="AYV8" s="64"/>
      <c r="AYW8" s="64"/>
      <c r="AYX8" s="64"/>
      <c r="AYY8" s="64"/>
      <c r="AYZ8" s="64"/>
      <c r="AZA8" s="64"/>
      <c r="AZB8" s="64"/>
      <c r="AZC8" s="64"/>
      <c r="AZD8" s="64"/>
      <c r="AZE8" s="64"/>
      <c r="AZF8" s="64"/>
      <c r="AZG8" s="64"/>
      <c r="AZH8" s="64"/>
      <c r="AZI8" s="64"/>
      <c r="AZJ8" s="64"/>
      <c r="AZK8" s="64"/>
      <c r="AZL8" s="64"/>
      <c r="AZM8" s="64"/>
      <c r="AZN8" s="64"/>
      <c r="AZO8" s="64"/>
      <c r="AZP8" s="64"/>
      <c r="AZQ8" s="64"/>
      <c r="AZR8" s="64"/>
      <c r="AZS8" s="64"/>
      <c r="AZT8" s="64"/>
      <c r="AZU8" s="64"/>
      <c r="AZV8" s="64"/>
      <c r="AZW8" s="64"/>
      <c r="AZX8" s="64"/>
      <c r="AZY8" s="64"/>
      <c r="AZZ8" s="64"/>
      <c r="BAA8" s="64"/>
      <c r="BAB8" s="64"/>
      <c r="BAC8" s="64"/>
      <c r="BAD8" s="64"/>
      <c r="BAE8" s="64"/>
      <c r="BAF8" s="64"/>
      <c r="BAG8" s="64"/>
      <c r="BAH8" s="64"/>
      <c r="BAI8" s="64"/>
      <c r="BAJ8" s="64"/>
      <c r="BAK8" s="64"/>
      <c r="BAL8" s="64"/>
      <c r="BAM8" s="64"/>
      <c r="BAN8" s="64"/>
      <c r="BAO8" s="64"/>
      <c r="BAP8" s="64"/>
      <c r="BAQ8" s="64"/>
      <c r="BAR8" s="64"/>
      <c r="BAS8" s="64"/>
      <c r="BAT8" s="64"/>
      <c r="BAU8" s="64"/>
      <c r="BAV8" s="64"/>
      <c r="BAW8" s="64"/>
      <c r="BAX8" s="64"/>
      <c r="BAY8" s="64"/>
      <c r="BAZ8" s="64"/>
      <c r="BBA8" s="64"/>
      <c r="BBB8" s="64"/>
      <c r="BBC8" s="64"/>
      <c r="BBD8" s="64"/>
      <c r="BBE8" s="64"/>
      <c r="BBF8" s="64"/>
      <c r="BBG8" s="64"/>
      <c r="BBH8" s="64"/>
      <c r="BBI8" s="64"/>
      <c r="BBJ8" s="64"/>
      <c r="BBK8" s="64"/>
      <c r="BBL8" s="64"/>
      <c r="BBM8" s="64"/>
      <c r="BBN8" s="64"/>
      <c r="BBO8" s="64"/>
      <c r="BBP8" s="64"/>
      <c r="BBQ8" s="64"/>
      <c r="BBR8" s="64"/>
      <c r="BBS8" s="64"/>
      <c r="BBT8" s="64"/>
      <c r="BBU8" s="64"/>
      <c r="BBV8" s="64"/>
      <c r="BBW8" s="64"/>
      <c r="BBX8" s="64"/>
      <c r="BBY8" s="64"/>
      <c r="BBZ8" s="64"/>
      <c r="BCA8" s="64"/>
      <c r="BCB8" s="64"/>
      <c r="BCC8" s="64"/>
      <c r="BCD8" s="64"/>
      <c r="BCE8" s="64"/>
      <c r="BCF8" s="64"/>
      <c r="BCG8" s="64"/>
      <c r="BCH8" s="64"/>
      <c r="BCI8" s="64"/>
      <c r="BCJ8" s="64"/>
      <c r="BCK8" s="64"/>
      <c r="BCL8" s="64"/>
      <c r="BCM8" s="64"/>
      <c r="BCN8" s="64"/>
      <c r="BCO8" s="64"/>
      <c r="BCP8" s="64"/>
      <c r="BCQ8" s="64"/>
      <c r="BCR8" s="64"/>
      <c r="BCS8" s="64"/>
      <c r="BCT8" s="64"/>
      <c r="BCU8" s="64"/>
      <c r="BCV8" s="64"/>
      <c r="BCW8" s="64"/>
      <c r="BCX8" s="64"/>
      <c r="BCY8" s="64"/>
      <c r="BCZ8" s="64"/>
      <c r="BDA8" s="64"/>
      <c r="BDB8" s="64"/>
      <c r="BDC8" s="64"/>
      <c r="BDD8" s="64"/>
      <c r="BDE8" s="64"/>
      <c r="BDF8" s="64"/>
      <c r="BDG8" s="64"/>
      <c r="BDH8" s="64"/>
      <c r="BDI8" s="64"/>
      <c r="BDJ8" s="64"/>
      <c r="BDK8" s="64"/>
      <c r="BDL8" s="64"/>
      <c r="BDM8" s="64"/>
      <c r="BDN8" s="64"/>
      <c r="BDO8" s="64"/>
      <c r="BDP8" s="64"/>
      <c r="BDQ8" s="64"/>
      <c r="BDR8" s="64"/>
      <c r="BDS8" s="64"/>
      <c r="BDT8" s="64"/>
      <c r="BDU8" s="64"/>
      <c r="BDV8" s="64"/>
      <c r="BDW8" s="64"/>
      <c r="BDX8" s="64"/>
      <c r="BDY8" s="64"/>
      <c r="BDZ8" s="64"/>
      <c r="BEA8" s="64"/>
      <c r="BEB8" s="64"/>
      <c r="BEC8" s="64"/>
      <c r="BED8" s="64"/>
      <c r="BEE8" s="64"/>
      <c r="BEF8" s="64"/>
      <c r="BEG8" s="64"/>
      <c r="BEH8" s="64"/>
      <c r="BEI8" s="64"/>
      <c r="BEJ8" s="64"/>
      <c r="BEK8" s="64"/>
      <c r="BEL8" s="64"/>
      <c r="BEM8" s="64"/>
      <c r="BEN8" s="64"/>
      <c r="BEO8" s="64"/>
      <c r="BEP8" s="64"/>
      <c r="BEQ8" s="64"/>
      <c r="BER8" s="64"/>
      <c r="BES8" s="64"/>
      <c r="BET8" s="64"/>
      <c r="BEU8" s="64"/>
      <c r="BEV8" s="64"/>
      <c r="BEW8" s="64"/>
      <c r="BEX8" s="64"/>
      <c r="BEY8" s="64"/>
      <c r="BEZ8" s="64"/>
      <c r="BFA8" s="64"/>
      <c r="BFB8" s="64"/>
      <c r="BFC8" s="64"/>
      <c r="BFD8" s="64"/>
      <c r="BFE8" s="64"/>
      <c r="BFF8" s="64"/>
      <c r="BFG8" s="64"/>
      <c r="BFH8" s="64"/>
      <c r="BFI8" s="64"/>
      <c r="BFJ8" s="64"/>
      <c r="BFK8" s="64"/>
      <c r="BFL8" s="64"/>
      <c r="BFM8" s="64"/>
      <c r="BFN8" s="64"/>
      <c r="BFO8" s="64"/>
      <c r="BFP8" s="64"/>
      <c r="BFQ8" s="64"/>
      <c r="BFR8" s="64"/>
      <c r="BFS8" s="64"/>
      <c r="BFT8" s="64"/>
      <c r="BFU8" s="64"/>
      <c r="BFV8" s="64"/>
      <c r="BFW8" s="64"/>
      <c r="BFX8" s="64"/>
      <c r="BFY8" s="64"/>
      <c r="BFZ8" s="64"/>
      <c r="BGA8" s="64"/>
      <c r="BGB8" s="64"/>
      <c r="BGC8" s="64"/>
      <c r="BGD8" s="64"/>
      <c r="BGE8" s="64"/>
      <c r="BGF8" s="64"/>
      <c r="BGG8" s="64"/>
      <c r="BGH8" s="64"/>
      <c r="BGI8" s="64"/>
      <c r="BGJ8" s="64"/>
      <c r="BGK8" s="64"/>
      <c r="BGL8" s="64"/>
      <c r="BGM8" s="64"/>
      <c r="BGN8" s="64"/>
      <c r="BGO8" s="64"/>
      <c r="BGP8" s="64"/>
      <c r="BGQ8" s="64"/>
      <c r="BGR8" s="64"/>
      <c r="BGS8" s="64"/>
      <c r="BGT8" s="64"/>
      <c r="BGU8" s="64"/>
      <c r="BGV8" s="64"/>
      <c r="BGW8" s="64"/>
      <c r="BGX8" s="64"/>
      <c r="BGY8" s="64"/>
      <c r="BGZ8" s="64"/>
      <c r="BHA8" s="64"/>
      <c r="BHB8" s="64"/>
      <c r="BHC8" s="64"/>
      <c r="BHD8" s="64"/>
      <c r="BHE8" s="64"/>
      <c r="BHF8" s="64"/>
      <c r="BHG8" s="64"/>
      <c r="BHH8" s="64"/>
      <c r="BHI8" s="64"/>
      <c r="BHJ8" s="64"/>
      <c r="BHK8" s="64"/>
      <c r="BHL8" s="64"/>
      <c r="BHM8" s="64"/>
      <c r="BHN8" s="64"/>
      <c r="BHO8" s="64"/>
      <c r="BHP8" s="64"/>
      <c r="BHQ8" s="64"/>
      <c r="BHR8" s="64"/>
      <c r="BHS8" s="64"/>
      <c r="BHT8" s="64"/>
      <c r="BHU8" s="64"/>
      <c r="BHV8" s="64"/>
      <c r="BHW8" s="64"/>
      <c r="BHX8" s="64"/>
      <c r="BHY8" s="64"/>
      <c r="BHZ8" s="64"/>
      <c r="BIA8" s="64"/>
      <c r="BIB8" s="64"/>
      <c r="BIC8" s="64"/>
      <c r="BID8" s="64"/>
      <c r="BIE8" s="64"/>
      <c r="BIF8" s="64"/>
      <c r="BIG8" s="64"/>
      <c r="BIH8" s="64"/>
      <c r="BII8" s="64"/>
      <c r="BIJ8" s="64"/>
      <c r="BIK8" s="64"/>
      <c r="BIL8" s="64"/>
      <c r="BIM8" s="64"/>
      <c r="BIN8" s="64"/>
      <c r="BIO8" s="64"/>
      <c r="BIP8" s="64"/>
      <c r="BIQ8" s="64"/>
      <c r="BIR8" s="64"/>
      <c r="BIS8" s="64"/>
      <c r="BIT8" s="64"/>
      <c r="BIU8" s="64"/>
      <c r="BIV8" s="64"/>
      <c r="BIW8" s="64"/>
      <c r="BIX8" s="64"/>
      <c r="BIY8" s="64"/>
      <c r="BIZ8" s="64"/>
      <c r="BJA8" s="64"/>
      <c r="BJB8" s="64"/>
      <c r="BJC8" s="64"/>
      <c r="BJD8" s="64"/>
      <c r="BJE8" s="64"/>
      <c r="BJF8" s="64"/>
      <c r="BJG8" s="64"/>
      <c r="BJH8" s="64"/>
      <c r="BJI8" s="64"/>
      <c r="BJJ8" s="64"/>
      <c r="BJK8" s="64"/>
      <c r="BJL8" s="64"/>
      <c r="BJM8" s="64"/>
      <c r="BJN8" s="64"/>
      <c r="BJO8" s="64"/>
      <c r="BJP8" s="64"/>
      <c r="BJQ8" s="64"/>
      <c r="BJR8" s="64"/>
      <c r="BJS8" s="64"/>
      <c r="BJT8" s="64"/>
      <c r="BJU8" s="64"/>
      <c r="BJV8" s="64"/>
      <c r="BJW8" s="64"/>
      <c r="BJX8" s="64"/>
      <c r="BJY8" s="64"/>
      <c r="BJZ8" s="64"/>
      <c r="BKA8" s="64"/>
      <c r="BKB8" s="64"/>
      <c r="BKC8" s="64"/>
      <c r="BKD8" s="64"/>
      <c r="BKE8" s="64"/>
      <c r="BKF8" s="64"/>
      <c r="BKG8" s="64"/>
      <c r="BKH8" s="64"/>
      <c r="BKI8" s="64"/>
      <c r="BKJ8" s="64"/>
      <c r="BKK8" s="64"/>
      <c r="BKL8" s="64"/>
      <c r="BKM8" s="64"/>
      <c r="BKN8" s="64"/>
      <c r="BKO8" s="64"/>
      <c r="BKP8" s="64"/>
      <c r="BKQ8" s="64"/>
      <c r="BKR8" s="64"/>
      <c r="BKS8" s="64"/>
      <c r="BKT8" s="64"/>
      <c r="BKU8" s="64"/>
      <c r="BKV8" s="64"/>
      <c r="BKW8" s="64"/>
      <c r="BKX8" s="64"/>
      <c r="BKY8" s="64"/>
      <c r="BKZ8" s="64"/>
      <c r="BLA8" s="64"/>
      <c r="BLB8" s="64"/>
      <c r="BLC8" s="64"/>
      <c r="BLD8" s="64"/>
      <c r="BLE8" s="64"/>
      <c r="BLF8" s="64"/>
      <c r="BLG8" s="64"/>
      <c r="BLH8" s="64"/>
      <c r="BLI8" s="64"/>
      <c r="BLJ8" s="64"/>
      <c r="BLK8" s="64"/>
      <c r="BLL8" s="64"/>
      <c r="BLM8" s="64"/>
      <c r="BLN8" s="64"/>
      <c r="BLO8" s="64"/>
      <c r="BLP8" s="64"/>
      <c r="BLQ8" s="64"/>
      <c r="BLR8" s="64"/>
      <c r="BLS8" s="64"/>
      <c r="BLT8" s="64"/>
      <c r="BLU8" s="64"/>
      <c r="BLV8" s="64"/>
      <c r="BLW8" s="64"/>
      <c r="BLX8" s="64"/>
      <c r="BLY8" s="64"/>
      <c r="BLZ8" s="64"/>
      <c r="BMA8" s="64"/>
      <c r="BMB8" s="64"/>
      <c r="BMC8" s="64"/>
      <c r="BMD8" s="64"/>
      <c r="BME8" s="64"/>
      <c r="BMF8" s="64"/>
      <c r="BMG8" s="64"/>
      <c r="BMH8" s="64"/>
      <c r="BMI8" s="64"/>
      <c r="BMJ8" s="64"/>
      <c r="BMK8" s="64"/>
      <c r="BML8" s="64"/>
      <c r="BMM8" s="64"/>
      <c r="BMN8" s="64"/>
      <c r="BMO8" s="64"/>
      <c r="BMP8" s="64"/>
      <c r="BMQ8" s="64"/>
      <c r="BMR8" s="64"/>
      <c r="BMS8" s="64"/>
      <c r="BMT8" s="64"/>
      <c r="BMU8" s="64"/>
      <c r="BMV8" s="64"/>
      <c r="BMW8" s="64"/>
      <c r="BMX8" s="64"/>
      <c r="BMY8" s="64"/>
      <c r="BMZ8" s="64"/>
      <c r="BNA8" s="64"/>
      <c r="BNB8" s="64"/>
      <c r="BNC8" s="64"/>
      <c r="BND8" s="64"/>
      <c r="BNE8" s="64"/>
      <c r="BNF8" s="64"/>
      <c r="BNG8" s="64"/>
      <c r="BNH8" s="64"/>
      <c r="BNI8" s="64"/>
      <c r="BNJ8" s="64"/>
      <c r="BNK8" s="64"/>
      <c r="BNL8" s="64"/>
      <c r="BNM8" s="64"/>
      <c r="BNN8" s="64"/>
      <c r="BNO8" s="64"/>
      <c r="BNP8" s="64"/>
      <c r="BNQ8" s="64"/>
      <c r="BNR8" s="64"/>
      <c r="BNS8" s="64"/>
      <c r="BNT8" s="64"/>
      <c r="BNU8" s="64"/>
      <c r="BNV8" s="64"/>
      <c r="BNW8" s="64"/>
      <c r="BNX8" s="64"/>
      <c r="BNY8" s="64"/>
      <c r="BNZ8" s="64"/>
      <c r="BOA8" s="64"/>
      <c r="BOB8" s="64"/>
      <c r="BOC8" s="64"/>
      <c r="BOD8" s="64"/>
      <c r="BOE8" s="64"/>
      <c r="BOF8" s="64"/>
      <c r="BOG8" s="64"/>
      <c r="BOH8" s="64"/>
      <c r="BOI8" s="64"/>
      <c r="BOJ8" s="64"/>
      <c r="BOK8" s="64"/>
      <c r="BOL8" s="64"/>
      <c r="BOM8" s="64"/>
      <c r="BON8" s="64"/>
      <c r="BOO8" s="64"/>
      <c r="BOP8" s="64"/>
      <c r="BOQ8" s="64"/>
      <c r="BOR8" s="64"/>
      <c r="BOS8" s="64"/>
      <c r="BOT8" s="64"/>
      <c r="BOU8" s="64"/>
      <c r="BOV8" s="64"/>
      <c r="BOW8" s="64"/>
      <c r="BOX8" s="64"/>
      <c r="BOY8" s="64"/>
      <c r="BOZ8" s="64"/>
      <c r="BPA8" s="64"/>
      <c r="BPB8" s="64"/>
      <c r="BPC8" s="64"/>
      <c r="BPD8" s="64"/>
      <c r="BPE8" s="64"/>
      <c r="BPF8" s="64"/>
      <c r="BPG8" s="64"/>
      <c r="BPH8" s="64"/>
      <c r="BPI8" s="64"/>
      <c r="BPJ8" s="64"/>
      <c r="BPK8" s="64"/>
      <c r="BPL8" s="64"/>
      <c r="BPM8" s="64"/>
      <c r="BPN8" s="64"/>
      <c r="BPO8" s="64"/>
      <c r="BPP8" s="64"/>
      <c r="BPQ8" s="64"/>
      <c r="BPR8" s="64"/>
      <c r="BPS8" s="64"/>
      <c r="BPT8" s="64"/>
      <c r="BPU8" s="64"/>
      <c r="BPV8" s="64"/>
      <c r="BPW8" s="64"/>
      <c r="BPX8" s="64"/>
      <c r="BPY8" s="64"/>
      <c r="BPZ8" s="64"/>
      <c r="BQA8" s="64"/>
      <c r="BQB8" s="64"/>
      <c r="BQC8" s="64"/>
      <c r="BQD8" s="64"/>
      <c r="BQE8" s="64"/>
      <c r="BQF8" s="64"/>
      <c r="BQG8" s="64"/>
      <c r="BQH8" s="64"/>
      <c r="BQI8" s="64"/>
      <c r="BQJ8" s="64"/>
      <c r="BQK8" s="64"/>
      <c r="BQL8" s="64"/>
      <c r="BQM8" s="64"/>
      <c r="BQN8" s="64"/>
      <c r="BQO8" s="64"/>
      <c r="BQP8" s="64"/>
      <c r="BQQ8" s="64"/>
      <c r="BQR8" s="64"/>
      <c r="BQS8" s="64"/>
      <c r="BQT8" s="64"/>
      <c r="BQU8" s="64"/>
      <c r="BQV8" s="64"/>
      <c r="BQW8" s="64"/>
      <c r="BQX8" s="64"/>
      <c r="BQY8" s="64"/>
      <c r="BQZ8" s="64"/>
      <c r="BRA8" s="64"/>
      <c r="BRB8" s="64"/>
      <c r="BRC8" s="64"/>
      <c r="BRD8" s="64"/>
      <c r="BRE8" s="64"/>
      <c r="BRF8" s="64"/>
      <c r="BRG8" s="64"/>
      <c r="BRH8" s="64"/>
      <c r="BRI8" s="64"/>
      <c r="BRJ8" s="64"/>
      <c r="BRK8" s="64"/>
      <c r="BRL8" s="64"/>
      <c r="BRM8" s="64"/>
      <c r="BRN8" s="64"/>
      <c r="BRO8" s="64"/>
      <c r="BRP8" s="64"/>
      <c r="BRQ8" s="64"/>
      <c r="BRR8" s="64"/>
      <c r="BRS8" s="64"/>
      <c r="BRT8" s="64"/>
      <c r="BRU8" s="64"/>
      <c r="BRV8" s="64"/>
      <c r="BRW8" s="64"/>
      <c r="BRX8" s="64"/>
      <c r="BRY8" s="64"/>
      <c r="BRZ8" s="64"/>
      <c r="BSA8" s="64"/>
      <c r="BSB8" s="64"/>
      <c r="BSC8" s="64"/>
      <c r="BSD8" s="64"/>
      <c r="BSE8" s="64"/>
      <c r="BSF8" s="64"/>
      <c r="BSG8" s="64"/>
      <c r="BSH8" s="64"/>
      <c r="BSI8" s="64"/>
      <c r="BSJ8" s="64"/>
      <c r="BSK8" s="64"/>
      <c r="BSL8" s="64"/>
      <c r="BSM8" s="64"/>
      <c r="BSN8" s="64"/>
      <c r="BSO8" s="64"/>
      <c r="BSP8" s="64"/>
      <c r="BSQ8" s="64"/>
      <c r="BSR8" s="64"/>
      <c r="BSS8" s="64"/>
      <c r="BST8" s="64"/>
      <c r="BSU8" s="64"/>
      <c r="BSV8" s="64"/>
      <c r="BSW8" s="64"/>
      <c r="BSX8" s="64"/>
      <c r="BSY8" s="64"/>
      <c r="BSZ8" s="64"/>
      <c r="BTA8" s="64"/>
      <c r="BTB8" s="64"/>
      <c r="BTC8" s="64"/>
      <c r="BTD8" s="64"/>
      <c r="BTE8" s="64"/>
      <c r="BTF8" s="64"/>
      <c r="BTG8" s="64"/>
      <c r="BTH8" s="64"/>
      <c r="BTI8" s="64"/>
      <c r="BTJ8" s="64"/>
      <c r="BTK8" s="64"/>
      <c r="BTL8" s="64"/>
      <c r="BTM8" s="64"/>
      <c r="BTN8" s="64"/>
      <c r="BTO8" s="64"/>
      <c r="BTP8" s="64"/>
      <c r="BTQ8" s="64"/>
      <c r="BTR8" s="64"/>
      <c r="BTS8" s="64"/>
      <c r="BTT8" s="64"/>
      <c r="BTU8" s="64"/>
      <c r="BTV8" s="64"/>
      <c r="BTW8" s="64"/>
      <c r="BTX8" s="64"/>
      <c r="BTY8" s="64"/>
      <c r="BTZ8" s="64"/>
      <c r="BUA8" s="64"/>
      <c r="BUB8" s="64"/>
      <c r="BUC8" s="64"/>
      <c r="BUD8" s="64"/>
      <c r="BUE8" s="64"/>
      <c r="BUF8" s="64"/>
      <c r="BUG8" s="64"/>
      <c r="BUH8" s="64"/>
      <c r="BUI8" s="64"/>
      <c r="BUJ8" s="64"/>
      <c r="BUK8" s="64"/>
      <c r="BUL8" s="64"/>
      <c r="BUM8" s="64"/>
      <c r="BUN8" s="64"/>
      <c r="BUO8" s="64"/>
      <c r="BUP8" s="64"/>
      <c r="BUQ8" s="64"/>
      <c r="BUR8" s="64"/>
      <c r="BUS8" s="64"/>
      <c r="BUT8" s="64"/>
      <c r="BUU8" s="64"/>
      <c r="BUV8" s="64"/>
      <c r="BUW8" s="64"/>
      <c r="BUX8" s="64"/>
      <c r="BUY8" s="64"/>
      <c r="BUZ8" s="64"/>
      <c r="BVA8" s="64"/>
      <c r="BVB8" s="64"/>
      <c r="BVC8" s="64"/>
      <c r="BVD8" s="64"/>
      <c r="BVE8" s="64"/>
      <c r="BVF8" s="64"/>
      <c r="BVG8" s="64"/>
      <c r="BVH8" s="64"/>
      <c r="BVI8" s="64"/>
      <c r="BVJ8" s="64"/>
      <c r="BVK8" s="64"/>
      <c r="BVL8" s="64"/>
      <c r="BVM8" s="64"/>
      <c r="BVN8" s="64"/>
      <c r="BVO8" s="64"/>
      <c r="BVP8" s="64"/>
      <c r="BVQ8" s="64"/>
      <c r="BVR8" s="64"/>
      <c r="BVS8" s="64"/>
      <c r="BVT8" s="64"/>
      <c r="BVU8" s="64"/>
      <c r="BVV8" s="64"/>
      <c r="BVW8" s="64"/>
      <c r="BVX8" s="64"/>
      <c r="BVY8" s="64"/>
      <c r="BVZ8" s="64"/>
      <c r="BWA8" s="64"/>
      <c r="BWB8" s="64"/>
      <c r="BWC8" s="64"/>
      <c r="BWD8" s="64"/>
      <c r="BWE8" s="64"/>
      <c r="BWF8" s="64"/>
      <c r="BWG8" s="64"/>
      <c r="BWH8" s="64"/>
      <c r="BWI8" s="64"/>
      <c r="BWJ8" s="64"/>
      <c r="BWK8" s="64"/>
      <c r="BWL8" s="64"/>
      <c r="BWM8" s="64"/>
      <c r="BWN8" s="64"/>
      <c r="BWO8" s="64"/>
      <c r="BWP8" s="64"/>
      <c r="BWQ8" s="64"/>
      <c r="BWR8" s="64"/>
      <c r="BWS8" s="64"/>
      <c r="BWT8" s="64"/>
      <c r="BWU8" s="64"/>
      <c r="BWV8" s="64"/>
      <c r="BWW8" s="64"/>
      <c r="BWX8" s="64"/>
      <c r="BWY8" s="64"/>
      <c r="BWZ8" s="64"/>
      <c r="BXA8" s="64"/>
      <c r="BXB8" s="64"/>
      <c r="BXC8" s="64"/>
      <c r="BXD8" s="64"/>
      <c r="BXE8" s="64"/>
      <c r="BXF8" s="64"/>
      <c r="BXG8" s="64"/>
      <c r="BXH8" s="64"/>
      <c r="BXI8" s="64"/>
      <c r="BXJ8" s="64"/>
      <c r="BXK8" s="64"/>
      <c r="BXL8" s="64"/>
      <c r="BXM8" s="64"/>
      <c r="BXN8" s="64"/>
      <c r="BXO8" s="64"/>
      <c r="BXP8" s="64"/>
      <c r="BXQ8" s="64"/>
      <c r="BXR8" s="64"/>
      <c r="BXS8" s="64"/>
      <c r="BXT8" s="64"/>
      <c r="BXU8" s="64"/>
      <c r="BXV8" s="64"/>
      <c r="BXW8" s="64"/>
      <c r="BXX8" s="64"/>
      <c r="BXY8" s="64"/>
      <c r="BXZ8" s="64"/>
      <c r="BYA8" s="64"/>
      <c r="BYB8" s="64"/>
      <c r="BYC8" s="64"/>
      <c r="BYD8" s="64"/>
      <c r="BYE8" s="64"/>
      <c r="BYF8" s="64"/>
      <c r="BYG8" s="64"/>
      <c r="BYH8" s="64"/>
      <c r="BYI8" s="64"/>
      <c r="BYJ8" s="64"/>
      <c r="BYK8" s="64"/>
      <c r="BYL8" s="64"/>
      <c r="BYM8" s="64"/>
      <c r="BYN8" s="64"/>
      <c r="BYO8" s="64"/>
      <c r="BYP8" s="64"/>
      <c r="BYQ8" s="64"/>
      <c r="BYR8" s="64"/>
      <c r="BYS8" s="64"/>
      <c r="BYT8" s="64"/>
      <c r="BYU8" s="64"/>
      <c r="BYV8" s="64"/>
      <c r="BYW8" s="64"/>
      <c r="BYX8" s="64"/>
      <c r="BYY8" s="64"/>
      <c r="BYZ8" s="64"/>
      <c r="BZA8" s="64"/>
      <c r="BZB8" s="64"/>
      <c r="BZC8" s="64"/>
      <c r="BZD8" s="64"/>
      <c r="BZE8" s="64"/>
      <c r="BZF8" s="64"/>
      <c r="BZG8" s="64"/>
      <c r="BZH8" s="64"/>
      <c r="BZI8" s="64"/>
      <c r="BZJ8" s="64"/>
      <c r="BZK8" s="64"/>
      <c r="BZL8" s="64"/>
      <c r="BZM8" s="64"/>
      <c r="BZN8" s="64"/>
      <c r="BZO8" s="64"/>
      <c r="BZP8" s="64"/>
      <c r="BZQ8" s="64"/>
      <c r="BZR8" s="64"/>
      <c r="BZS8" s="64"/>
      <c r="BZT8" s="64"/>
      <c r="BZU8" s="64"/>
      <c r="BZV8" s="64"/>
      <c r="BZW8" s="64"/>
      <c r="BZX8" s="64"/>
      <c r="BZY8" s="64"/>
      <c r="BZZ8" s="64"/>
      <c r="CAA8" s="64"/>
      <c r="CAB8" s="64"/>
      <c r="CAC8" s="64"/>
      <c r="CAD8" s="64"/>
      <c r="CAE8" s="64"/>
      <c r="CAF8" s="64"/>
      <c r="CAG8" s="64"/>
      <c r="CAH8" s="64"/>
      <c r="CAI8" s="64"/>
      <c r="CAJ8" s="64"/>
      <c r="CAK8" s="64"/>
      <c r="CAL8" s="64"/>
      <c r="CAM8" s="64"/>
      <c r="CAN8" s="64"/>
      <c r="CAO8" s="64"/>
      <c r="CAP8" s="64"/>
      <c r="CAQ8" s="64"/>
      <c r="CAR8" s="64"/>
      <c r="CAS8" s="64"/>
      <c r="CAT8" s="64"/>
      <c r="CAU8" s="64"/>
      <c r="CAV8" s="64"/>
      <c r="CAW8" s="64"/>
      <c r="CAX8" s="64"/>
      <c r="CAY8" s="64"/>
      <c r="CAZ8" s="64"/>
      <c r="CBA8" s="64"/>
      <c r="CBB8" s="64"/>
      <c r="CBC8" s="64"/>
      <c r="CBD8" s="64"/>
      <c r="CBE8" s="64"/>
      <c r="CBF8" s="64"/>
      <c r="CBG8" s="64"/>
      <c r="CBH8" s="64"/>
      <c r="CBI8" s="64"/>
      <c r="CBJ8" s="64"/>
      <c r="CBK8" s="64"/>
      <c r="CBL8" s="64"/>
      <c r="CBM8" s="64"/>
      <c r="CBN8" s="64"/>
      <c r="CBO8" s="64"/>
      <c r="CBP8" s="64"/>
      <c r="CBQ8" s="64"/>
      <c r="CBR8" s="64"/>
      <c r="CBS8" s="64"/>
      <c r="CBT8" s="64"/>
      <c r="CBU8" s="64"/>
      <c r="CBV8" s="64"/>
      <c r="CBW8" s="64"/>
      <c r="CBX8" s="64"/>
      <c r="CBY8" s="64"/>
      <c r="CBZ8" s="64"/>
      <c r="CCA8" s="64"/>
      <c r="CCB8" s="64"/>
      <c r="CCC8" s="64"/>
      <c r="CCD8" s="64"/>
      <c r="CCE8" s="64"/>
      <c r="CCF8" s="64"/>
      <c r="CCG8" s="64"/>
      <c r="CCH8" s="64"/>
      <c r="CCI8" s="64"/>
      <c r="CCJ8" s="64"/>
      <c r="CCK8" s="64"/>
      <c r="CCL8" s="64"/>
      <c r="CCM8" s="64"/>
      <c r="CCN8" s="64"/>
      <c r="CCO8" s="64"/>
      <c r="CCP8" s="64"/>
      <c r="CCQ8" s="64"/>
      <c r="CCR8" s="64"/>
      <c r="CCS8" s="64"/>
      <c r="CCT8" s="64"/>
      <c r="CCU8" s="64"/>
      <c r="CCV8" s="64"/>
      <c r="CCW8" s="64"/>
      <c r="CCX8" s="64"/>
      <c r="CCY8" s="64"/>
      <c r="CCZ8" s="64"/>
      <c r="CDA8" s="64"/>
      <c r="CDB8" s="64"/>
      <c r="CDC8" s="64"/>
      <c r="CDD8" s="64"/>
      <c r="CDE8" s="64"/>
      <c r="CDF8" s="64"/>
      <c r="CDG8" s="64"/>
      <c r="CDH8" s="64"/>
      <c r="CDI8" s="64"/>
      <c r="CDJ8" s="64"/>
      <c r="CDK8" s="64"/>
      <c r="CDL8" s="64"/>
      <c r="CDM8" s="64"/>
      <c r="CDN8" s="64"/>
      <c r="CDO8" s="64"/>
      <c r="CDP8" s="64"/>
      <c r="CDQ8" s="64"/>
      <c r="CDR8" s="64"/>
      <c r="CDS8" s="64"/>
      <c r="CDT8" s="64"/>
      <c r="CDU8" s="64"/>
      <c r="CDV8" s="64"/>
      <c r="CDW8" s="64"/>
      <c r="CDX8" s="64"/>
      <c r="CDY8" s="64"/>
      <c r="CDZ8" s="64"/>
      <c r="CEA8" s="64"/>
      <c r="CEB8" s="64"/>
      <c r="CEC8" s="64"/>
      <c r="CED8" s="64"/>
      <c r="CEE8" s="64"/>
      <c r="CEF8" s="64"/>
      <c r="CEG8" s="64"/>
      <c r="CEH8" s="64"/>
      <c r="CEI8" s="64"/>
      <c r="CEJ8" s="64"/>
      <c r="CEK8" s="64"/>
      <c r="CEL8" s="64"/>
      <c r="CEM8" s="64"/>
      <c r="CEN8" s="64"/>
      <c r="CEO8" s="64"/>
      <c r="CEP8" s="64"/>
      <c r="CEQ8" s="64"/>
      <c r="CER8" s="64"/>
      <c r="CES8" s="64"/>
      <c r="CET8" s="64"/>
      <c r="CEU8" s="64"/>
      <c r="CEV8" s="64"/>
      <c r="CEW8" s="64"/>
      <c r="CEX8" s="64"/>
      <c r="CEY8" s="64"/>
      <c r="CEZ8" s="64"/>
      <c r="CFA8" s="64"/>
      <c r="CFB8" s="64"/>
      <c r="CFC8" s="64"/>
      <c r="CFD8" s="64"/>
      <c r="CFE8" s="64"/>
      <c r="CFF8" s="64"/>
      <c r="CFG8" s="64"/>
      <c r="CFH8" s="64"/>
      <c r="CFI8" s="64"/>
      <c r="CFJ8" s="64"/>
      <c r="CFK8" s="64"/>
      <c r="CFL8" s="64"/>
      <c r="CFM8" s="64"/>
      <c r="CFN8" s="64"/>
      <c r="CFO8" s="64"/>
      <c r="CFP8" s="64"/>
      <c r="CFQ8" s="64"/>
      <c r="CFR8" s="64"/>
      <c r="CFS8" s="64"/>
      <c r="CFT8" s="64"/>
      <c r="CFU8" s="64"/>
      <c r="CFV8" s="64"/>
      <c r="CFW8" s="64"/>
      <c r="CFX8" s="64"/>
      <c r="CFY8" s="64"/>
      <c r="CFZ8" s="64"/>
      <c r="CGA8" s="64"/>
      <c r="CGB8" s="64"/>
      <c r="CGC8" s="64"/>
      <c r="CGD8" s="64"/>
      <c r="CGE8" s="64"/>
      <c r="CGF8" s="64"/>
      <c r="CGG8" s="64"/>
      <c r="CGH8" s="64"/>
      <c r="CGI8" s="64"/>
      <c r="CGJ8" s="64"/>
      <c r="CGK8" s="64"/>
      <c r="CGL8" s="64"/>
      <c r="CGM8" s="64"/>
      <c r="CGN8" s="64"/>
      <c r="CGO8" s="64"/>
      <c r="CGP8" s="64"/>
      <c r="CGQ8" s="64"/>
      <c r="CGR8" s="64"/>
      <c r="CGS8" s="64"/>
      <c r="CGT8" s="64"/>
      <c r="CGU8" s="64"/>
      <c r="CGV8" s="64"/>
      <c r="CGW8" s="64"/>
      <c r="CGX8" s="64"/>
      <c r="CGY8" s="64"/>
      <c r="CGZ8" s="64"/>
      <c r="CHA8" s="64"/>
      <c r="CHB8" s="64"/>
      <c r="CHC8" s="64"/>
      <c r="CHD8" s="64"/>
      <c r="CHE8" s="64"/>
      <c r="CHF8" s="64"/>
      <c r="CHG8" s="64"/>
      <c r="CHH8" s="64"/>
      <c r="CHI8" s="64"/>
      <c r="CHJ8" s="64"/>
      <c r="CHK8" s="64"/>
      <c r="CHL8" s="64"/>
      <c r="CHM8" s="64"/>
      <c r="CHN8" s="64"/>
      <c r="CHO8" s="64"/>
      <c r="CHP8" s="64"/>
      <c r="CHQ8" s="64"/>
      <c r="CHR8" s="64"/>
      <c r="CHS8" s="64"/>
      <c r="CHT8" s="64"/>
      <c r="CHU8" s="64"/>
      <c r="CHV8" s="64"/>
      <c r="CHW8" s="64"/>
      <c r="CHX8" s="64"/>
      <c r="CHY8" s="64"/>
      <c r="CHZ8" s="64"/>
      <c r="CIA8" s="64"/>
      <c r="CIB8" s="64"/>
      <c r="CIC8" s="64"/>
      <c r="CID8" s="64"/>
      <c r="CIE8" s="64"/>
      <c r="CIF8" s="64"/>
      <c r="CIG8" s="64"/>
      <c r="CIH8" s="64"/>
      <c r="CII8" s="64"/>
      <c r="CIJ8" s="64"/>
      <c r="CIK8" s="64"/>
      <c r="CIL8" s="64"/>
      <c r="CIM8" s="64"/>
      <c r="CIN8" s="64"/>
      <c r="CIO8" s="64"/>
      <c r="CIP8" s="64"/>
      <c r="CIQ8" s="64"/>
      <c r="CIR8" s="64"/>
      <c r="CIS8" s="64"/>
      <c r="CIT8" s="64"/>
      <c r="CIU8" s="64"/>
      <c r="CIV8" s="64"/>
      <c r="CIW8" s="64"/>
      <c r="CIX8" s="64"/>
      <c r="CIY8" s="64"/>
      <c r="CIZ8" s="64"/>
      <c r="CJA8" s="64"/>
      <c r="CJB8" s="64"/>
      <c r="CJC8" s="64"/>
      <c r="CJD8" s="64"/>
      <c r="CJE8" s="64"/>
      <c r="CJF8" s="64"/>
      <c r="CJG8" s="64"/>
      <c r="CJH8" s="64"/>
      <c r="CJI8" s="64"/>
      <c r="CJJ8" s="64"/>
      <c r="CJK8" s="64"/>
      <c r="CJL8" s="64"/>
      <c r="CJM8" s="64"/>
      <c r="CJN8" s="64"/>
      <c r="CJO8" s="64"/>
      <c r="CJP8" s="64"/>
      <c r="CJQ8" s="64"/>
      <c r="CJR8" s="64"/>
      <c r="CJS8" s="64"/>
      <c r="CJT8" s="64"/>
      <c r="CJU8" s="64"/>
      <c r="CJV8" s="64"/>
      <c r="CJW8" s="64"/>
      <c r="CJX8" s="64"/>
      <c r="CJY8" s="64"/>
      <c r="CJZ8" s="64"/>
      <c r="CKA8" s="64"/>
      <c r="CKB8" s="64"/>
      <c r="CKC8" s="64"/>
      <c r="CKD8" s="64"/>
      <c r="CKE8" s="64"/>
      <c r="CKF8" s="64"/>
      <c r="CKG8" s="64"/>
      <c r="CKH8" s="64"/>
      <c r="CKI8" s="64"/>
      <c r="CKJ8" s="64"/>
      <c r="CKK8" s="64"/>
      <c r="CKL8" s="64"/>
      <c r="CKM8" s="64"/>
      <c r="CKN8" s="64"/>
      <c r="CKO8" s="64"/>
      <c r="CKP8" s="64"/>
      <c r="CKQ8" s="64"/>
      <c r="CKR8" s="64"/>
      <c r="CKS8" s="64"/>
      <c r="CKT8" s="64"/>
      <c r="CKU8" s="64"/>
      <c r="CKV8" s="64"/>
      <c r="CKW8" s="64"/>
      <c r="CKX8" s="64"/>
      <c r="CKY8" s="64"/>
      <c r="CKZ8" s="64"/>
      <c r="CLA8" s="64"/>
      <c r="CLB8" s="64"/>
      <c r="CLC8" s="64"/>
      <c r="CLD8" s="64"/>
      <c r="CLE8" s="64"/>
      <c r="CLF8" s="64"/>
      <c r="CLG8" s="64"/>
      <c r="CLH8" s="64"/>
      <c r="CLI8" s="64"/>
      <c r="CLJ8" s="64"/>
      <c r="CLK8" s="64"/>
      <c r="CLL8" s="64"/>
      <c r="CLM8" s="64"/>
      <c r="CLN8" s="64"/>
      <c r="CLO8" s="64"/>
      <c r="CLP8" s="64"/>
      <c r="CLQ8" s="64"/>
      <c r="CLR8" s="64"/>
      <c r="CLS8" s="64"/>
      <c r="CLT8" s="64"/>
      <c r="CLU8" s="64"/>
      <c r="CLV8" s="64"/>
      <c r="CLW8" s="64"/>
      <c r="CLX8" s="64"/>
      <c r="CLY8" s="64"/>
      <c r="CLZ8" s="64"/>
      <c r="CMA8" s="64"/>
      <c r="CMB8" s="64"/>
      <c r="CMC8" s="64"/>
      <c r="CMD8" s="64"/>
      <c r="CME8" s="64"/>
      <c r="CMF8" s="64"/>
      <c r="CMG8" s="64"/>
      <c r="CMH8" s="64"/>
      <c r="CMI8" s="64"/>
      <c r="CMJ8" s="64"/>
      <c r="CMK8" s="64"/>
      <c r="CML8" s="64"/>
      <c r="CMM8" s="64"/>
      <c r="CMN8" s="64"/>
      <c r="CMO8" s="64"/>
      <c r="CMP8" s="64"/>
      <c r="CMQ8" s="64"/>
      <c r="CMR8" s="64"/>
      <c r="CMS8" s="64"/>
      <c r="CMT8" s="64"/>
      <c r="CMU8" s="64"/>
      <c r="CMV8" s="64"/>
      <c r="CMW8" s="64"/>
      <c r="CMX8" s="64"/>
      <c r="CMY8" s="64"/>
      <c r="CMZ8" s="64"/>
      <c r="CNA8" s="64"/>
      <c r="CNB8" s="64"/>
      <c r="CNC8" s="64"/>
      <c r="CND8" s="64"/>
      <c r="CNE8" s="64"/>
      <c r="CNF8" s="64"/>
      <c r="CNG8" s="64"/>
      <c r="CNH8" s="64"/>
      <c r="CNI8" s="64"/>
      <c r="CNJ8" s="64"/>
      <c r="CNK8" s="64"/>
      <c r="CNL8" s="64"/>
      <c r="CNM8" s="64"/>
      <c r="CNN8" s="64"/>
      <c r="CNO8" s="64"/>
      <c r="CNP8" s="64"/>
      <c r="CNQ8" s="64"/>
      <c r="CNR8" s="64"/>
      <c r="CNS8" s="64"/>
      <c r="CNT8" s="64"/>
      <c r="CNU8" s="64"/>
      <c r="CNV8" s="64"/>
      <c r="CNW8" s="64"/>
      <c r="CNX8" s="64"/>
      <c r="CNY8" s="64"/>
      <c r="CNZ8" s="64"/>
      <c r="COA8" s="64"/>
      <c r="COB8" s="64"/>
      <c r="COC8" s="64"/>
      <c r="COD8" s="64"/>
      <c r="COE8" s="64"/>
      <c r="COF8" s="64"/>
      <c r="COG8" s="64"/>
      <c r="COH8" s="64"/>
      <c r="COI8" s="64"/>
      <c r="COJ8" s="64"/>
      <c r="COK8" s="64"/>
      <c r="COL8" s="64"/>
      <c r="COM8" s="64"/>
      <c r="CON8" s="64"/>
      <c r="COO8" s="64"/>
      <c r="COP8" s="64"/>
      <c r="COQ8" s="64"/>
      <c r="COR8" s="64"/>
      <c r="COS8" s="64"/>
      <c r="COT8" s="64"/>
      <c r="COU8" s="64"/>
      <c r="COV8" s="64"/>
      <c r="COW8" s="64"/>
      <c r="COX8" s="64"/>
      <c r="COY8" s="64"/>
      <c r="COZ8" s="64"/>
      <c r="CPA8" s="64"/>
      <c r="CPB8" s="64"/>
      <c r="CPC8" s="64"/>
      <c r="CPD8" s="64"/>
      <c r="CPE8" s="64"/>
      <c r="CPF8" s="64"/>
      <c r="CPG8" s="64"/>
      <c r="CPH8" s="64"/>
      <c r="CPI8" s="64"/>
      <c r="CPJ8" s="64"/>
      <c r="CPK8" s="64"/>
      <c r="CPL8" s="64"/>
      <c r="CPM8" s="64"/>
      <c r="CPN8" s="64"/>
      <c r="CPO8" s="64"/>
      <c r="CPP8" s="64"/>
      <c r="CPQ8" s="64"/>
      <c r="CPR8" s="64"/>
      <c r="CPS8" s="64"/>
      <c r="CPT8" s="64"/>
      <c r="CPU8" s="64"/>
      <c r="CPV8" s="64"/>
      <c r="CPW8" s="64"/>
      <c r="CPX8" s="64"/>
      <c r="CPY8" s="64"/>
      <c r="CPZ8" s="64"/>
      <c r="CQA8" s="64"/>
      <c r="CQB8" s="64"/>
      <c r="CQC8" s="64"/>
      <c r="CQD8" s="64"/>
      <c r="CQE8" s="64"/>
      <c r="CQF8" s="64"/>
      <c r="CQG8" s="64"/>
      <c r="CQH8" s="64"/>
      <c r="CQI8" s="64"/>
      <c r="CQJ8" s="64"/>
      <c r="CQK8" s="64"/>
      <c r="CQL8" s="64"/>
      <c r="CQM8" s="64"/>
      <c r="CQN8" s="64"/>
      <c r="CQO8" s="64"/>
      <c r="CQP8" s="64"/>
      <c r="CQQ8" s="64"/>
      <c r="CQR8" s="64"/>
      <c r="CQS8" s="64"/>
      <c r="CQT8" s="64"/>
      <c r="CQU8" s="64"/>
      <c r="CQV8" s="64"/>
      <c r="CQW8" s="64"/>
      <c r="CQX8" s="64"/>
      <c r="CQY8" s="64"/>
      <c r="CQZ8" s="64"/>
      <c r="CRA8" s="64"/>
      <c r="CRB8" s="64"/>
      <c r="CRC8" s="64"/>
      <c r="CRD8" s="64"/>
      <c r="CRE8" s="64"/>
      <c r="CRF8" s="64"/>
      <c r="CRG8" s="64"/>
      <c r="CRH8" s="64"/>
      <c r="CRI8" s="64"/>
      <c r="CRJ8" s="64"/>
      <c r="CRK8" s="64"/>
      <c r="CRL8" s="64"/>
      <c r="CRM8" s="64"/>
      <c r="CRN8" s="64"/>
      <c r="CRO8" s="64"/>
      <c r="CRP8" s="64"/>
      <c r="CRQ8" s="64"/>
      <c r="CRR8" s="64"/>
      <c r="CRS8" s="64"/>
      <c r="CRT8" s="64"/>
      <c r="CRU8" s="64"/>
      <c r="CRV8" s="64"/>
      <c r="CRW8" s="64"/>
      <c r="CRX8" s="64"/>
      <c r="CRY8" s="64"/>
      <c r="CRZ8" s="64"/>
      <c r="CSA8" s="64"/>
      <c r="CSB8" s="64"/>
      <c r="CSC8" s="64"/>
      <c r="CSD8" s="64"/>
      <c r="CSE8" s="64"/>
      <c r="CSF8" s="64"/>
      <c r="CSG8" s="64"/>
      <c r="CSH8" s="64"/>
      <c r="CSI8" s="64"/>
      <c r="CSJ8" s="64"/>
      <c r="CSK8" s="64"/>
      <c r="CSL8" s="64"/>
      <c r="CSM8" s="64"/>
      <c r="CSN8" s="64"/>
      <c r="CSO8" s="64"/>
      <c r="CSP8" s="64"/>
      <c r="CSQ8" s="64"/>
      <c r="CSR8" s="64"/>
      <c r="CSS8" s="64"/>
      <c r="CST8" s="64"/>
      <c r="CSU8" s="64"/>
      <c r="CSV8" s="64"/>
      <c r="CSW8" s="64"/>
      <c r="CSX8" s="64"/>
      <c r="CSY8" s="64"/>
      <c r="CSZ8" s="64"/>
      <c r="CTA8" s="64"/>
      <c r="CTB8" s="64"/>
      <c r="CTC8" s="64"/>
      <c r="CTD8" s="64"/>
      <c r="CTE8" s="64"/>
      <c r="CTF8" s="64"/>
      <c r="CTG8" s="64"/>
      <c r="CTH8" s="64"/>
      <c r="CTI8" s="64"/>
      <c r="CTJ8" s="64"/>
      <c r="CTK8" s="64"/>
      <c r="CTL8" s="64"/>
      <c r="CTM8" s="64"/>
      <c r="CTN8" s="64"/>
      <c r="CTO8" s="64"/>
      <c r="CTP8" s="64"/>
      <c r="CTQ8" s="64"/>
      <c r="CTR8" s="64"/>
      <c r="CTS8" s="64"/>
      <c r="CTT8" s="64"/>
      <c r="CTU8" s="64"/>
      <c r="CTV8" s="64"/>
      <c r="CTW8" s="64"/>
      <c r="CTX8" s="64"/>
      <c r="CTY8" s="64"/>
      <c r="CTZ8" s="64"/>
      <c r="CUA8" s="64"/>
      <c r="CUB8" s="64"/>
      <c r="CUC8" s="64"/>
      <c r="CUD8" s="64"/>
      <c r="CUE8" s="64"/>
      <c r="CUF8" s="64"/>
      <c r="CUG8" s="64"/>
      <c r="CUH8" s="64"/>
      <c r="CUI8" s="64"/>
      <c r="CUJ8" s="64"/>
      <c r="CUK8" s="64"/>
      <c r="CUL8" s="64"/>
      <c r="CUM8" s="64"/>
      <c r="CUN8" s="64"/>
      <c r="CUO8" s="64"/>
      <c r="CUP8" s="64"/>
      <c r="CUQ8" s="64"/>
      <c r="CUR8" s="64"/>
      <c r="CUS8" s="64"/>
      <c r="CUT8" s="64"/>
      <c r="CUU8" s="64"/>
      <c r="CUV8" s="64"/>
      <c r="CUW8" s="64"/>
      <c r="CUX8" s="64"/>
      <c r="CUY8" s="64"/>
      <c r="CUZ8" s="64"/>
      <c r="CVA8" s="64"/>
      <c r="CVB8" s="64"/>
      <c r="CVC8" s="64"/>
      <c r="CVD8" s="64"/>
      <c r="CVE8" s="64"/>
      <c r="CVF8" s="64"/>
      <c r="CVG8" s="64"/>
      <c r="CVH8" s="64"/>
      <c r="CVI8" s="64"/>
      <c r="CVJ8" s="64"/>
      <c r="CVK8" s="64"/>
      <c r="CVL8" s="64"/>
      <c r="CVM8" s="64"/>
      <c r="CVN8" s="64"/>
      <c r="CVO8" s="64"/>
      <c r="CVP8" s="64"/>
      <c r="CVQ8" s="64"/>
      <c r="CVR8" s="64"/>
      <c r="CVS8" s="64"/>
      <c r="CVT8" s="64"/>
      <c r="CVU8" s="64"/>
      <c r="CVV8" s="64"/>
      <c r="CVW8" s="64"/>
      <c r="CVX8" s="64"/>
      <c r="CVY8" s="64"/>
      <c r="CVZ8" s="64"/>
      <c r="CWA8" s="64"/>
      <c r="CWB8" s="64"/>
      <c r="CWC8" s="64"/>
      <c r="CWD8" s="64"/>
      <c r="CWE8" s="64"/>
      <c r="CWF8" s="64"/>
      <c r="CWG8" s="64"/>
      <c r="CWH8" s="64"/>
      <c r="CWI8" s="64"/>
      <c r="CWJ8" s="64"/>
      <c r="CWK8" s="64"/>
      <c r="CWL8" s="64"/>
      <c r="CWM8" s="64"/>
      <c r="CWN8" s="64"/>
      <c r="CWO8" s="64"/>
      <c r="CWP8" s="64"/>
      <c r="CWQ8" s="64"/>
      <c r="CWR8" s="64"/>
      <c r="CWS8" s="64"/>
      <c r="CWT8" s="64"/>
      <c r="CWU8" s="64"/>
      <c r="CWV8" s="64"/>
      <c r="CWW8" s="64"/>
      <c r="CWX8" s="64"/>
      <c r="CWY8" s="64"/>
      <c r="CWZ8" s="64"/>
      <c r="CXA8" s="64"/>
      <c r="CXB8" s="64"/>
      <c r="CXC8" s="64"/>
      <c r="CXD8" s="64"/>
      <c r="CXE8" s="64"/>
      <c r="CXF8" s="64"/>
      <c r="CXG8" s="64"/>
      <c r="CXH8" s="64"/>
      <c r="CXI8" s="64"/>
      <c r="CXJ8" s="64"/>
      <c r="CXK8" s="64"/>
      <c r="CXL8" s="64"/>
      <c r="CXM8" s="64"/>
      <c r="CXN8" s="64"/>
      <c r="CXO8" s="64"/>
      <c r="CXP8" s="64"/>
      <c r="CXQ8" s="64"/>
      <c r="CXR8" s="64"/>
      <c r="CXS8" s="64"/>
      <c r="CXT8" s="64"/>
      <c r="CXU8" s="64"/>
      <c r="CXV8" s="64"/>
      <c r="CXW8" s="64"/>
      <c r="CXX8" s="64"/>
      <c r="CXY8" s="64"/>
      <c r="CXZ8" s="64"/>
      <c r="CYA8" s="64"/>
      <c r="CYB8" s="64"/>
      <c r="CYC8" s="64"/>
      <c r="CYD8" s="64"/>
      <c r="CYE8" s="64"/>
      <c r="CYF8" s="64"/>
      <c r="CYG8" s="64"/>
      <c r="CYH8" s="64"/>
      <c r="CYI8" s="64"/>
      <c r="CYJ8" s="64"/>
      <c r="CYK8" s="64"/>
      <c r="CYL8" s="64"/>
      <c r="CYM8" s="64"/>
      <c r="CYN8" s="64"/>
      <c r="CYO8" s="64"/>
      <c r="CYP8" s="64"/>
      <c r="CYQ8" s="64"/>
      <c r="CYR8" s="64"/>
      <c r="CYS8" s="64"/>
      <c r="CYT8" s="64"/>
      <c r="CYU8" s="64"/>
      <c r="CYV8" s="64"/>
      <c r="CYW8" s="64"/>
      <c r="CYX8" s="64"/>
      <c r="CYY8" s="64"/>
      <c r="CYZ8" s="64"/>
      <c r="CZA8" s="64"/>
      <c r="CZB8" s="64"/>
      <c r="CZC8" s="64"/>
      <c r="CZD8" s="64"/>
      <c r="CZE8" s="64"/>
      <c r="CZF8" s="64"/>
      <c r="CZG8" s="64"/>
      <c r="CZH8" s="64"/>
      <c r="CZI8" s="64"/>
      <c r="CZJ8" s="64"/>
      <c r="CZK8" s="64"/>
      <c r="CZL8" s="64"/>
      <c r="CZM8" s="64"/>
      <c r="CZN8" s="64"/>
      <c r="CZO8" s="64"/>
      <c r="CZP8" s="64"/>
      <c r="CZQ8" s="64"/>
      <c r="CZR8" s="64"/>
      <c r="CZS8" s="64"/>
      <c r="CZT8" s="64"/>
      <c r="CZU8" s="64"/>
      <c r="CZV8" s="64"/>
      <c r="CZW8" s="64"/>
      <c r="CZX8" s="64"/>
      <c r="CZY8" s="64"/>
      <c r="CZZ8" s="64"/>
      <c r="DAA8" s="64"/>
      <c r="DAB8" s="64"/>
      <c r="DAC8" s="64"/>
      <c r="DAD8" s="64"/>
      <c r="DAE8" s="64"/>
      <c r="DAF8" s="64"/>
      <c r="DAG8" s="64"/>
      <c r="DAH8" s="64"/>
      <c r="DAI8" s="64"/>
      <c r="DAJ8" s="64"/>
      <c r="DAK8" s="64"/>
      <c r="DAL8" s="64"/>
      <c r="DAM8" s="64"/>
      <c r="DAN8" s="64"/>
      <c r="DAO8" s="64"/>
      <c r="DAP8" s="64"/>
      <c r="DAQ8" s="64"/>
      <c r="DAR8" s="64"/>
      <c r="DAS8" s="64"/>
      <c r="DAT8" s="64"/>
      <c r="DAU8" s="64"/>
      <c r="DAV8" s="64"/>
      <c r="DAW8" s="64"/>
      <c r="DAX8" s="64"/>
      <c r="DAY8" s="64"/>
      <c r="DAZ8" s="64"/>
      <c r="DBA8" s="64"/>
      <c r="DBB8" s="64"/>
      <c r="DBC8" s="64"/>
      <c r="DBD8" s="64"/>
      <c r="DBE8" s="64"/>
      <c r="DBF8" s="64"/>
      <c r="DBG8" s="64"/>
      <c r="DBH8" s="64"/>
      <c r="DBI8" s="64"/>
      <c r="DBJ8" s="64"/>
      <c r="DBK8" s="64"/>
      <c r="DBL8" s="64"/>
      <c r="DBM8" s="64"/>
      <c r="DBN8" s="64"/>
      <c r="DBO8" s="64"/>
      <c r="DBP8" s="64"/>
      <c r="DBQ8" s="64"/>
      <c r="DBR8" s="64"/>
      <c r="DBS8" s="64"/>
      <c r="DBT8" s="64"/>
      <c r="DBU8" s="64"/>
      <c r="DBV8" s="64"/>
      <c r="DBW8" s="64"/>
      <c r="DBX8" s="64"/>
      <c r="DBY8" s="64"/>
      <c r="DBZ8" s="64"/>
      <c r="DCA8" s="64"/>
      <c r="DCB8" s="64"/>
      <c r="DCC8" s="64"/>
      <c r="DCD8" s="64"/>
      <c r="DCE8" s="64"/>
      <c r="DCF8" s="64"/>
      <c r="DCG8" s="64"/>
      <c r="DCH8" s="64"/>
      <c r="DCI8" s="64"/>
      <c r="DCJ8" s="64"/>
      <c r="DCK8" s="64"/>
      <c r="DCL8" s="64"/>
      <c r="DCM8" s="64"/>
      <c r="DCN8" s="64"/>
      <c r="DCO8" s="64"/>
      <c r="DCP8" s="64"/>
      <c r="DCQ8" s="64"/>
      <c r="DCR8" s="64"/>
      <c r="DCS8" s="64"/>
      <c r="DCT8" s="64"/>
      <c r="DCU8" s="64"/>
      <c r="DCV8" s="64"/>
      <c r="DCW8" s="64"/>
      <c r="DCX8" s="64"/>
      <c r="DCY8" s="64"/>
      <c r="DCZ8" s="64"/>
      <c r="DDA8" s="64"/>
      <c r="DDB8" s="64"/>
      <c r="DDC8" s="64"/>
      <c r="DDD8" s="64"/>
      <c r="DDE8" s="64"/>
      <c r="DDF8" s="64"/>
      <c r="DDG8" s="64"/>
      <c r="DDH8" s="64"/>
      <c r="DDI8" s="64"/>
      <c r="DDJ8" s="64"/>
      <c r="DDK8" s="64"/>
      <c r="DDL8" s="64"/>
      <c r="DDM8" s="64"/>
      <c r="DDN8" s="64"/>
      <c r="DDO8" s="64"/>
      <c r="DDP8" s="64"/>
      <c r="DDQ8" s="64"/>
      <c r="DDR8" s="64"/>
      <c r="DDS8" s="64"/>
      <c r="DDT8" s="64"/>
      <c r="DDU8" s="64"/>
      <c r="DDV8" s="64"/>
      <c r="DDW8" s="64"/>
      <c r="DDX8" s="64"/>
      <c r="DDY8" s="64"/>
      <c r="DDZ8" s="64"/>
      <c r="DEA8" s="64"/>
      <c r="DEB8" s="64"/>
      <c r="DEC8" s="64"/>
      <c r="DED8" s="64"/>
      <c r="DEE8" s="64"/>
      <c r="DEF8" s="64"/>
      <c r="DEG8" s="64"/>
      <c r="DEH8" s="64"/>
      <c r="DEI8" s="64"/>
      <c r="DEJ8" s="64"/>
      <c r="DEK8" s="64"/>
      <c r="DEL8" s="64"/>
      <c r="DEM8" s="64"/>
      <c r="DEN8" s="64"/>
      <c r="DEO8" s="64"/>
      <c r="DEP8" s="64"/>
      <c r="DEQ8" s="64"/>
      <c r="DER8" s="64"/>
      <c r="DES8" s="64"/>
      <c r="DET8" s="64"/>
      <c r="DEU8" s="64"/>
      <c r="DEV8" s="64"/>
      <c r="DEW8" s="64"/>
      <c r="DEX8" s="64"/>
      <c r="DEY8" s="64"/>
      <c r="DEZ8" s="64"/>
      <c r="DFA8" s="64"/>
      <c r="DFB8" s="64"/>
      <c r="DFC8" s="64"/>
      <c r="DFD8" s="64"/>
      <c r="DFE8" s="64"/>
      <c r="DFF8" s="64"/>
      <c r="DFG8" s="64"/>
      <c r="DFH8" s="64"/>
      <c r="DFI8" s="64"/>
      <c r="DFJ8" s="64"/>
      <c r="DFK8" s="64"/>
      <c r="DFL8" s="64"/>
      <c r="DFM8" s="64"/>
      <c r="DFN8" s="64"/>
      <c r="DFO8" s="64"/>
      <c r="DFP8" s="64"/>
      <c r="DFQ8" s="64"/>
      <c r="DFR8" s="64"/>
      <c r="DFS8" s="64"/>
      <c r="DFT8" s="64"/>
      <c r="DFU8" s="64"/>
      <c r="DFV8" s="64"/>
      <c r="DFW8" s="64"/>
      <c r="DFX8" s="64"/>
      <c r="DFY8" s="64"/>
      <c r="DFZ8" s="64"/>
      <c r="DGA8" s="64"/>
      <c r="DGB8" s="64"/>
      <c r="DGC8" s="64"/>
      <c r="DGD8" s="64"/>
      <c r="DGE8" s="64"/>
      <c r="DGF8" s="64"/>
      <c r="DGG8" s="64"/>
      <c r="DGH8" s="64"/>
      <c r="DGI8" s="64"/>
      <c r="DGJ8" s="64"/>
      <c r="DGK8" s="64"/>
      <c r="DGL8" s="64"/>
      <c r="DGM8" s="64"/>
      <c r="DGN8" s="64"/>
      <c r="DGO8" s="64"/>
      <c r="DGP8" s="64"/>
      <c r="DGQ8" s="64"/>
      <c r="DGR8" s="64"/>
      <c r="DGS8" s="64"/>
      <c r="DGT8" s="64"/>
      <c r="DGU8" s="64"/>
      <c r="DGV8" s="64"/>
      <c r="DGW8" s="64"/>
      <c r="DGX8" s="64"/>
      <c r="DGY8" s="64"/>
      <c r="DGZ8" s="64"/>
      <c r="DHA8" s="64"/>
      <c r="DHB8" s="64"/>
      <c r="DHC8" s="64"/>
      <c r="DHD8" s="64"/>
      <c r="DHE8" s="64"/>
      <c r="DHF8" s="64"/>
      <c r="DHG8" s="64"/>
      <c r="DHH8" s="64"/>
      <c r="DHI8" s="64"/>
      <c r="DHJ8" s="64"/>
      <c r="DHK8" s="64"/>
      <c r="DHL8" s="64"/>
      <c r="DHM8" s="64"/>
      <c r="DHN8" s="64"/>
      <c r="DHO8" s="64"/>
      <c r="DHP8" s="64"/>
      <c r="DHQ8" s="64"/>
      <c r="DHR8" s="64"/>
      <c r="DHS8" s="64"/>
      <c r="DHT8" s="64"/>
      <c r="DHU8" s="64"/>
      <c r="DHV8" s="64"/>
      <c r="DHW8" s="64"/>
      <c r="DHX8" s="64"/>
      <c r="DHY8" s="64"/>
      <c r="DHZ8" s="64"/>
      <c r="DIA8" s="64"/>
      <c r="DIB8" s="64"/>
      <c r="DIC8" s="64"/>
      <c r="DID8" s="64"/>
      <c r="DIE8" s="64"/>
      <c r="DIF8" s="64"/>
      <c r="DIG8" s="64"/>
      <c r="DIH8" s="64"/>
      <c r="DII8" s="64"/>
      <c r="DIJ8" s="64"/>
      <c r="DIK8" s="64"/>
      <c r="DIL8" s="64"/>
      <c r="DIM8" s="64"/>
      <c r="DIN8" s="64"/>
      <c r="DIO8" s="64"/>
      <c r="DIP8" s="64"/>
      <c r="DIQ8" s="64"/>
      <c r="DIR8" s="64"/>
      <c r="DIS8" s="64"/>
      <c r="DIT8" s="64"/>
      <c r="DIU8" s="64"/>
      <c r="DIV8" s="64"/>
      <c r="DIW8" s="64"/>
      <c r="DIX8" s="64"/>
      <c r="DIY8" s="64"/>
      <c r="DIZ8" s="64"/>
      <c r="DJA8" s="64"/>
      <c r="DJB8" s="64"/>
      <c r="DJC8" s="64"/>
      <c r="DJD8" s="64"/>
      <c r="DJE8" s="64"/>
      <c r="DJF8" s="64"/>
      <c r="DJG8" s="64"/>
      <c r="DJH8" s="64"/>
      <c r="DJI8" s="64"/>
      <c r="DJJ8" s="64"/>
      <c r="DJK8" s="64"/>
      <c r="DJL8" s="64"/>
      <c r="DJM8" s="64"/>
      <c r="DJN8" s="64"/>
      <c r="DJO8" s="64"/>
      <c r="DJP8" s="64"/>
      <c r="DJQ8" s="64"/>
      <c r="DJR8" s="64"/>
      <c r="DJS8" s="64"/>
      <c r="DJT8" s="64"/>
      <c r="DJU8" s="64"/>
      <c r="DJV8" s="64"/>
      <c r="DJW8" s="64"/>
      <c r="DJX8" s="64"/>
      <c r="DJY8" s="64"/>
      <c r="DJZ8" s="64"/>
      <c r="DKA8" s="64"/>
      <c r="DKB8" s="64"/>
      <c r="DKC8" s="64"/>
      <c r="DKD8" s="64"/>
      <c r="DKE8" s="64"/>
      <c r="DKF8" s="64"/>
      <c r="DKG8" s="64"/>
      <c r="DKH8" s="64"/>
      <c r="DKI8" s="64"/>
      <c r="DKJ8" s="64"/>
      <c r="DKK8" s="64"/>
      <c r="DKL8" s="64"/>
      <c r="DKM8" s="64"/>
      <c r="DKN8" s="64"/>
      <c r="DKO8" s="64"/>
      <c r="DKP8" s="64"/>
      <c r="DKQ8" s="64"/>
      <c r="DKR8" s="64"/>
      <c r="DKS8" s="64"/>
      <c r="DKT8" s="64"/>
      <c r="DKU8" s="64"/>
      <c r="DKV8" s="64"/>
      <c r="DKW8" s="64"/>
      <c r="DKX8" s="64"/>
      <c r="DKY8" s="64"/>
      <c r="DKZ8" s="64"/>
      <c r="DLA8" s="64"/>
      <c r="DLB8" s="64"/>
      <c r="DLC8" s="64"/>
      <c r="DLD8" s="64"/>
      <c r="DLE8" s="64"/>
      <c r="DLF8" s="64"/>
      <c r="DLG8" s="64"/>
      <c r="DLH8" s="64"/>
      <c r="DLI8" s="64"/>
      <c r="DLJ8" s="64"/>
      <c r="DLK8" s="64"/>
      <c r="DLL8" s="64"/>
      <c r="DLM8" s="64"/>
      <c r="DLN8" s="64"/>
      <c r="DLO8" s="64"/>
      <c r="DLP8" s="64"/>
      <c r="DLQ8" s="64"/>
      <c r="DLR8" s="64"/>
      <c r="DLS8" s="64"/>
      <c r="DLT8" s="64"/>
      <c r="DLU8" s="64"/>
      <c r="DLV8" s="64"/>
      <c r="DLW8" s="64"/>
      <c r="DLX8" s="64"/>
      <c r="DLY8" s="64"/>
      <c r="DLZ8" s="64"/>
      <c r="DMA8" s="64"/>
      <c r="DMB8" s="64"/>
      <c r="DMC8" s="64"/>
      <c r="DMD8" s="64"/>
      <c r="DME8" s="64"/>
      <c r="DMF8" s="64"/>
      <c r="DMG8" s="64"/>
      <c r="DMH8" s="64"/>
      <c r="DMI8" s="64"/>
      <c r="DMJ8" s="64"/>
      <c r="DMK8" s="64"/>
      <c r="DML8" s="64"/>
      <c r="DMM8" s="64"/>
      <c r="DMN8" s="64"/>
      <c r="DMO8" s="64"/>
      <c r="DMP8" s="64"/>
      <c r="DMQ8" s="64"/>
      <c r="DMR8" s="64"/>
      <c r="DMS8" s="64"/>
      <c r="DMT8" s="64"/>
      <c r="DMU8" s="64"/>
      <c r="DMV8" s="64"/>
      <c r="DMW8" s="64"/>
      <c r="DMX8" s="64"/>
      <c r="DMY8" s="64"/>
      <c r="DMZ8" s="64"/>
      <c r="DNA8" s="64"/>
      <c r="DNB8" s="64"/>
      <c r="DNC8" s="64"/>
      <c r="DND8" s="64"/>
      <c r="DNE8" s="64"/>
      <c r="DNF8" s="64"/>
      <c r="DNG8" s="64"/>
      <c r="DNH8" s="64"/>
      <c r="DNI8" s="64"/>
      <c r="DNJ8" s="64"/>
      <c r="DNK8" s="64"/>
      <c r="DNL8" s="64"/>
      <c r="DNM8" s="64"/>
      <c r="DNN8" s="64"/>
      <c r="DNO8" s="64"/>
      <c r="DNP8" s="64"/>
      <c r="DNQ8" s="64"/>
      <c r="DNR8" s="64"/>
      <c r="DNS8" s="64"/>
      <c r="DNT8" s="64"/>
      <c r="DNU8" s="64"/>
      <c r="DNV8" s="64"/>
      <c r="DNW8" s="64"/>
      <c r="DNX8" s="64"/>
      <c r="DNY8" s="64"/>
      <c r="DNZ8" s="64"/>
      <c r="DOA8" s="64"/>
      <c r="DOB8" s="64"/>
      <c r="DOC8" s="64"/>
      <c r="DOD8" s="64"/>
      <c r="DOE8" s="64"/>
      <c r="DOF8" s="64"/>
      <c r="DOG8" s="64"/>
      <c r="DOH8" s="64"/>
      <c r="DOI8" s="64"/>
      <c r="DOJ8" s="64"/>
      <c r="DOK8" s="64"/>
      <c r="DOL8" s="64"/>
      <c r="DOM8" s="64"/>
      <c r="DON8" s="64"/>
      <c r="DOO8" s="64"/>
      <c r="DOP8" s="64"/>
      <c r="DOQ8" s="64"/>
      <c r="DOR8" s="64"/>
      <c r="DOS8" s="64"/>
      <c r="DOT8" s="64"/>
      <c r="DOU8" s="64"/>
      <c r="DOV8" s="64"/>
      <c r="DOW8" s="64"/>
      <c r="DOX8" s="64"/>
      <c r="DOY8" s="64"/>
      <c r="DOZ8" s="64"/>
      <c r="DPA8" s="64"/>
      <c r="DPB8" s="64"/>
      <c r="DPC8" s="64"/>
      <c r="DPD8" s="64"/>
      <c r="DPE8" s="64"/>
      <c r="DPF8" s="64"/>
      <c r="DPG8" s="64"/>
      <c r="DPH8" s="64"/>
      <c r="DPI8" s="64"/>
      <c r="DPJ8" s="64"/>
      <c r="DPK8" s="64"/>
      <c r="DPL8" s="64"/>
      <c r="DPM8" s="64"/>
      <c r="DPN8" s="64"/>
      <c r="DPO8" s="64"/>
      <c r="DPP8" s="64"/>
      <c r="DPQ8" s="64"/>
      <c r="DPR8" s="64"/>
      <c r="DPS8" s="64"/>
      <c r="DPT8" s="64"/>
      <c r="DPU8" s="64"/>
      <c r="DPV8" s="64"/>
      <c r="DPW8" s="64"/>
      <c r="DPX8" s="64"/>
      <c r="DPY8" s="64"/>
      <c r="DPZ8" s="64"/>
      <c r="DQA8" s="64"/>
      <c r="DQB8" s="64"/>
      <c r="DQC8" s="64"/>
      <c r="DQD8" s="64"/>
      <c r="DQE8" s="64"/>
      <c r="DQF8" s="64"/>
      <c r="DQG8" s="64"/>
      <c r="DQH8" s="64"/>
      <c r="DQI8" s="64"/>
      <c r="DQJ8" s="64"/>
      <c r="DQK8" s="64"/>
      <c r="DQL8" s="64"/>
      <c r="DQM8" s="64"/>
      <c r="DQN8" s="64"/>
      <c r="DQO8" s="64"/>
      <c r="DQP8" s="64"/>
      <c r="DQQ8" s="64"/>
      <c r="DQR8" s="64"/>
      <c r="DQS8" s="64"/>
      <c r="DQT8" s="64"/>
      <c r="DQU8" s="64"/>
      <c r="DQV8" s="64"/>
      <c r="DQW8" s="64"/>
      <c r="DQX8" s="64"/>
      <c r="DQY8" s="64"/>
      <c r="DQZ8" s="64"/>
      <c r="DRA8" s="64"/>
      <c r="DRB8" s="64"/>
      <c r="DRC8" s="64"/>
      <c r="DRD8" s="64"/>
      <c r="DRE8" s="64"/>
      <c r="DRF8" s="64"/>
      <c r="DRG8" s="64"/>
      <c r="DRH8" s="64"/>
      <c r="DRI8" s="64"/>
      <c r="DRJ8" s="64"/>
      <c r="DRK8" s="64"/>
      <c r="DRL8" s="64"/>
      <c r="DRM8" s="64"/>
      <c r="DRN8" s="64"/>
      <c r="DRO8" s="64"/>
      <c r="DRP8" s="64"/>
      <c r="DRQ8" s="64"/>
      <c r="DRR8" s="64"/>
      <c r="DRS8" s="64"/>
      <c r="DRT8" s="64"/>
      <c r="DRU8" s="64"/>
      <c r="DRV8" s="64"/>
      <c r="DRW8" s="64"/>
      <c r="DRX8" s="64"/>
      <c r="DRY8" s="64"/>
      <c r="DRZ8" s="64"/>
      <c r="DSA8" s="64"/>
      <c r="DSB8" s="64"/>
      <c r="DSC8" s="64"/>
      <c r="DSD8" s="64"/>
      <c r="DSE8" s="64"/>
      <c r="DSF8" s="64"/>
      <c r="DSG8" s="64"/>
      <c r="DSH8" s="64"/>
      <c r="DSI8" s="64"/>
      <c r="DSJ8" s="64"/>
      <c r="DSK8" s="64"/>
      <c r="DSL8" s="64"/>
      <c r="DSM8" s="64"/>
      <c r="DSN8" s="64"/>
      <c r="DSO8" s="64"/>
      <c r="DSP8" s="64"/>
      <c r="DSQ8" s="64"/>
      <c r="DSR8" s="64"/>
      <c r="DSS8" s="64"/>
      <c r="DST8" s="64"/>
      <c r="DSU8" s="64"/>
      <c r="DSV8" s="64"/>
      <c r="DSW8" s="64"/>
      <c r="DSX8" s="64"/>
      <c r="DSY8" s="64"/>
      <c r="DSZ8" s="64"/>
      <c r="DTA8" s="64"/>
      <c r="DTB8" s="64"/>
      <c r="DTC8" s="64"/>
      <c r="DTD8" s="64"/>
      <c r="DTE8" s="64"/>
      <c r="DTF8" s="64"/>
      <c r="DTG8" s="64"/>
      <c r="DTH8" s="64"/>
      <c r="DTI8" s="64"/>
      <c r="DTJ8" s="64"/>
      <c r="DTK8" s="64"/>
      <c r="DTL8" s="64"/>
      <c r="DTM8" s="64"/>
      <c r="DTN8" s="64"/>
      <c r="DTO8" s="64"/>
      <c r="DTP8" s="64"/>
      <c r="DTQ8" s="64"/>
      <c r="DTR8" s="64"/>
      <c r="DTS8" s="64"/>
      <c r="DTT8" s="64"/>
      <c r="DTU8" s="64"/>
      <c r="DTV8" s="64"/>
      <c r="DTW8" s="64"/>
      <c r="DTX8" s="64"/>
      <c r="DTY8" s="64"/>
      <c r="DTZ8" s="64"/>
      <c r="DUA8" s="64"/>
      <c r="DUB8" s="64"/>
      <c r="DUC8" s="64"/>
      <c r="DUD8" s="64"/>
      <c r="DUE8" s="64"/>
      <c r="DUF8" s="64"/>
      <c r="DUG8" s="64"/>
      <c r="DUH8" s="64"/>
      <c r="DUI8" s="64"/>
      <c r="DUJ8" s="64"/>
      <c r="DUK8" s="64"/>
      <c r="DUL8" s="64"/>
      <c r="DUM8" s="64"/>
      <c r="DUN8" s="64"/>
      <c r="DUO8" s="64"/>
      <c r="DUP8" s="64"/>
      <c r="DUQ8" s="64"/>
      <c r="DUR8" s="64"/>
      <c r="DUS8" s="64"/>
      <c r="DUT8" s="64"/>
      <c r="DUU8" s="64"/>
      <c r="DUV8" s="64"/>
      <c r="DUW8" s="64"/>
      <c r="DUX8" s="64"/>
      <c r="DUY8" s="64"/>
      <c r="DUZ8" s="64"/>
      <c r="DVA8" s="64"/>
      <c r="DVB8" s="64"/>
      <c r="DVC8" s="64"/>
      <c r="DVD8" s="64"/>
      <c r="DVE8" s="64"/>
      <c r="DVF8" s="64"/>
      <c r="DVG8" s="64"/>
      <c r="DVH8" s="64"/>
      <c r="DVI8" s="64"/>
      <c r="DVJ8" s="64"/>
      <c r="DVK8" s="64"/>
      <c r="DVL8" s="64"/>
      <c r="DVM8" s="64"/>
      <c r="DVN8" s="64"/>
      <c r="DVO8" s="64"/>
      <c r="DVP8" s="64"/>
      <c r="DVQ8" s="64"/>
      <c r="DVR8" s="64"/>
      <c r="DVS8" s="64"/>
      <c r="DVT8" s="64"/>
      <c r="DVU8" s="64"/>
      <c r="DVV8" s="64"/>
      <c r="DVW8" s="64"/>
      <c r="DVX8" s="64"/>
      <c r="DVY8" s="64"/>
      <c r="DVZ8" s="64"/>
      <c r="DWA8" s="64"/>
      <c r="DWB8" s="64"/>
      <c r="DWC8" s="64"/>
      <c r="DWD8" s="64"/>
      <c r="DWE8" s="64"/>
      <c r="DWF8" s="64"/>
      <c r="DWG8" s="64"/>
      <c r="DWH8" s="64"/>
      <c r="DWI8" s="64"/>
      <c r="DWJ8" s="64"/>
      <c r="DWK8" s="64"/>
      <c r="DWL8" s="64"/>
      <c r="DWM8" s="64"/>
      <c r="DWN8" s="64"/>
      <c r="DWO8" s="64"/>
      <c r="DWP8" s="64"/>
      <c r="DWQ8" s="64"/>
      <c r="DWR8" s="64"/>
      <c r="DWS8" s="64"/>
      <c r="DWT8" s="64"/>
      <c r="DWU8" s="64"/>
      <c r="DWV8" s="64"/>
      <c r="DWW8" s="64"/>
      <c r="DWX8" s="64"/>
      <c r="DWY8" s="64"/>
      <c r="DWZ8" s="64"/>
      <c r="DXA8" s="64"/>
      <c r="DXB8" s="64"/>
      <c r="DXC8" s="64"/>
      <c r="DXD8" s="64"/>
      <c r="DXE8" s="64"/>
      <c r="DXF8" s="64"/>
      <c r="DXG8" s="64"/>
      <c r="DXH8" s="64"/>
      <c r="DXI8" s="64"/>
      <c r="DXJ8" s="64"/>
      <c r="DXK8" s="64"/>
      <c r="DXL8" s="64"/>
      <c r="DXM8" s="64"/>
      <c r="DXN8" s="64"/>
      <c r="DXO8" s="64"/>
      <c r="DXP8" s="64"/>
      <c r="DXQ8" s="64"/>
      <c r="DXR8" s="64"/>
      <c r="DXS8" s="64"/>
      <c r="DXT8" s="64"/>
      <c r="DXU8" s="64"/>
      <c r="DXV8" s="64"/>
      <c r="DXW8" s="64"/>
      <c r="DXX8" s="64"/>
      <c r="DXY8" s="64"/>
      <c r="DXZ8" s="64"/>
      <c r="DYA8" s="64"/>
      <c r="DYB8" s="64"/>
      <c r="DYC8" s="64"/>
      <c r="DYD8" s="64"/>
      <c r="DYE8" s="64"/>
      <c r="DYF8" s="64"/>
      <c r="DYG8" s="64"/>
      <c r="DYH8" s="64"/>
      <c r="DYI8" s="64"/>
      <c r="DYJ8" s="64"/>
      <c r="DYK8" s="64"/>
      <c r="DYL8" s="64"/>
      <c r="DYM8" s="64"/>
      <c r="DYN8" s="64"/>
      <c r="DYO8" s="64"/>
      <c r="DYP8" s="64"/>
      <c r="DYQ8" s="64"/>
      <c r="DYR8" s="64"/>
      <c r="DYS8" s="64"/>
      <c r="DYT8" s="64"/>
      <c r="DYU8" s="64"/>
      <c r="DYV8" s="64"/>
      <c r="DYW8" s="64"/>
      <c r="DYX8" s="64"/>
      <c r="DYY8" s="64"/>
      <c r="DYZ8" s="64"/>
      <c r="DZA8" s="64"/>
      <c r="DZB8" s="64"/>
      <c r="DZC8" s="64"/>
      <c r="DZD8" s="64"/>
      <c r="DZE8" s="64"/>
      <c r="DZF8" s="64"/>
      <c r="DZG8" s="64"/>
      <c r="DZH8" s="64"/>
      <c r="DZI8" s="64"/>
      <c r="DZJ8" s="64"/>
      <c r="DZK8" s="64"/>
      <c r="DZL8" s="64"/>
      <c r="DZM8" s="64"/>
      <c r="DZN8" s="64"/>
      <c r="DZO8" s="64"/>
      <c r="DZP8" s="64"/>
      <c r="DZQ8" s="64"/>
      <c r="DZR8" s="64"/>
      <c r="DZS8" s="64"/>
      <c r="DZT8" s="64"/>
      <c r="DZU8" s="64"/>
      <c r="DZV8" s="64"/>
      <c r="DZW8" s="64"/>
      <c r="DZX8" s="64"/>
      <c r="DZY8" s="64"/>
      <c r="DZZ8" s="64"/>
      <c r="EAA8" s="64"/>
      <c r="EAB8" s="64"/>
      <c r="EAC8" s="64"/>
      <c r="EAD8" s="64"/>
      <c r="EAE8" s="64"/>
      <c r="EAF8" s="64"/>
      <c r="EAG8" s="64"/>
      <c r="EAH8" s="64"/>
      <c r="EAI8" s="64"/>
      <c r="EAJ8" s="64"/>
      <c r="EAK8" s="64"/>
      <c r="EAL8" s="64"/>
      <c r="EAM8" s="64"/>
      <c r="EAN8" s="64"/>
      <c r="EAO8" s="64"/>
      <c r="EAP8" s="64"/>
      <c r="EAQ8" s="64"/>
      <c r="EAR8" s="64"/>
      <c r="EAS8" s="64"/>
      <c r="EAT8" s="64"/>
      <c r="EAU8" s="64"/>
      <c r="EAV8" s="64"/>
      <c r="EAW8" s="64"/>
      <c r="EAX8" s="64"/>
      <c r="EAY8" s="64"/>
      <c r="EAZ8" s="64"/>
      <c r="EBA8" s="64"/>
      <c r="EBB8" s="64"/>
      <c r="EBC8" s="64"/>
      <c r="EBD8" s="64"/>
      <c r="EBE8" s="64"/>
      <c r="EBF8" s="64"/>
      <c r="EBG8" s="64"/>
      <c r="EBH8" s="64"/>
      <c r="EBI8" s="64"/>
      <c r="EBJ8" s="64"/>
      <c r="EBK8" s="64"/>
      <c r="EBL8" s="64"/>
      <c r="EBM8" s="64"/>
      <c r="EBN8" s="64"/>
      <c r="EBO8" s="64"/>
      <c r="EBP8" s="64"/>
      <c r="EBQ8" s="64"/>
      <c r="EBR8" s="64"/>
      <c r="EBS8" s="64"/>
      <c r="EBT8" s="64"/>
      <c r="EBU8" s="64"/>
      <c r="EBV8" s="64"/>
      <c r="EBW8" s="64"/>
      <c r="EBX8" s="64"/>
      <c r="EBY8" s="64"/>
      <c r="EBZ8" s="64"/>
      <c r="ECA8" s="64"/>
      <c r="ECB8" s="64"/>
      <c r="ECC8" s="64"/>
      <c r="ECD8" s="64"/>
      <c r="ECE8" s="64"/>
      <c r="ECF8" s="64"/>
      <c r="ECG8" s="64"/>
      <c r="ECH8" s="64"/>
      <c r="ECI8" s="64"/>
      <c r="ECJ8" s="64"/>
      <c r="ECK8" s="64"/>
      <c r="ECL8" s="64"/>
      <c r="ECM8" s="64"/>
      <c r="ECN8" s="64"/>
      <c r="ECO8" s="64"/>
      <c r="ECP8" s="64"/>
      <c r="ECQ8" s="64"/>
      <c r="ECR8" s="64"/>
      <c r="ECS8" s="64"/>
      <c r="ECT8" s="64"/>
      <c r="ECU8" s="64"/>
      <c r="ECV8" s="64"/>
      <c r="ECW8" s="64"/>
      <c r="ECX8" s="64"/>
      <c r="ECY8" s="64"/>
      <c r="ECZ8" s="64"/>
      <c r="EDA8" s="64"/>
      <c r="EDB8" s="64"/>
      <c r="EDC8" s="64"/>
      <c r="EDD8" s="64"/>
      <c r="EDE8" s="64"/>
      <c r="EDF8" s="64"/>
      <c r="EDG8" s="64"/>
      <c r="EDH8" s="64"/>
      <c r="EDI8" s="64"/>
      <c r="EDJ8" s="64"/>
      <c r="EDK8" s="64"/>
      <c r="EDL8" s="64"/>
      <c r="EDM8" s="64"/>
      <c r="EDN8" s="64"/>
      <c r="EDO8" s="64"/>
      <c r="EDP8" s="64"/>
      <c r="EDQ8" s="64"/>
      <c r="EDR8" s="64"/>
      <c r="EDS8" s="64"/>
      <c r="EDT8" s="64"/>
      <c r="EDU8" s="64"/>
      <c r="EDV8" s="64"/>
      <c r="EDW8" s="64"/>
      <c r="EDX8" s="64"/>
      <c r="EDY8" s="64"/>
      <c r="EDZ8" s="64"/>
      <c r="EEA8" s="64"/>
      <c r="EEB8" s="64"/>
      <c r="EEC8" s="64"/>
      <c r="EED8" s="64"/>
      <c r="EEE8" s="64"/>
      <c r="EEF8" s="64"/>
      <c r="EEG8" s="64"/>
      <c r="EEH8" s="64"/>
      <c r="EEI8" s="64"/>
      <c r="EEJ8" s="64"/>
      <c r="EEK8" s="64"/>
      <c r="EEL8" s="64"/>
      <c r="EEM8" s="64"/>
      <c r="EEN8" s="64"/>
      <c r="EEO8" s="64"/>
      <c r="EEP8" s="64"/>
      <c r="EEQ8" s="64"/>
      <c r="EER8" s="64"/>
      <c r="EES8" s="64"/>
      <c r="EET8" s="64"/>
      <c r="EEU8" s="64"/>
      <c r="EEV8" s="64"/>
      <c r="EEW8" s="64"/>
      <c r="EEX8" s="64"/>
      <c r="EEY8" s="64"/>
      <c r="EEZ8" s="64"/>
      <c r="EFA8" s="64"/>
      <c r="EFB8" s="64"/>
      <c r="EFC8" s="64"/>
      <c r="EFD8" s="64"/>
      <c r="EFE8" s="64"/>
      <c r="EFF8" s="64"/>
      <c r="EFG8" s="64"/>
      <c r="EFH8" s="64"/>
      <c r="EFI8" s="64"/>
      <c r="EFJ8" s="64"/>
      <c r="EFK8" s="64"/>
      <c r="EFL8" s="64"/>
      <c r="EFM8" s="64"/>
      <c r="EFN8" s="64"/>
      <c r="EFO8" s="64"/>
      <c r="EFP8" s="64"/>
      <c r="EFQ8" s="64"/>
      <c r="EFR8" s="64"/>
      <c r="EFS8" s="64"/>
      <c r="EFT8" s="64"/>
      <c r="EFU8" s="64"/>
      <c r="EFV8" s="64"/>
      <c r="EFW8" s="64"/>
      <c r="EFX8" s="64"/>
      <c r="EFY8" s="64"/>
      <c r="EFZ8" s="64"/>
      <c r="EGA8" s="64"/>
      <c r="EGB8" s="64"/>
      <c r="EGC8" s="64"/>
      <c r="EGD8" s="64"/>
      <c r="EGE8" s="64"/>
      <c r="EGF8" s="64"/>
      <c r="EGG8" s="64"/>
      <c r="EGH8" s="64"/>
      <c r="EGI8" s="64"/>
      <c r="EGJ8" s="64"/>
      <c r="EGK8" s="64"/>
      <c r="EGL8" s="64"/>
      <c r="EGM8" s="64"/>
      <c r="EGN8" s="64"/>
      <c r="EGO8" s="64"/>
      <c r="EGP8" s="64"/>
      <c r="EGQ8" s="64"/>
      <c r="EGR8" s="64"/>
      <c r="EGS8" s="64"/>
      <c r="EGT8" s="64"/>
      <c r="EGU8" s="64"/>
      <c r="EGV8" s="64"/>
      <c r="EGW8" s="64"/>
      <c r="EGX8" s="64"/>
      <c r="EGY8" s="64"/>
      <c r="EGZ8" s="64"/>
      <c r="EHA8" s="64"/>
      <c r="EHB8" s="64"/>
      <c r="EHC8" s="64"/>
      <c r="EHD8" s="64"/>
      <c r="EHE8" s="64"/>
      <c r="EHF8" s="64"/>
      <c r="EHG8" s="64"/>
      <c r="EHH8" s="64"/>
      <c r="EHI8" s="64"/>
      <c r="EHJ8" s="64"/>
      <c r="EHK8" s="64"/>
      <c r="EHL8" s="64"/>
      <c r="EHM8" s="64"/>
      <c r="EHN8" s="64"/>
      <c r="EHO8" s="64"/>
      <c r="EHP8" s="64"/>
      <c r="EHQ8" s="64"/>
      <c r="EHR8" s="64"/>
      <c r="EHS8" s="64"/>
      <c r="EHT8" s="64"/>
      <c r="EHU8" s="64"/>
      <c r="EHV8" s="64"/>
      <c r="EHW8" s="64"/>
      <c r="EHX8" s="64"/>
      <c r="EHY8" s="64"/>
      <c r="EHZ8" s="64"/>
      <c r="EIA8" s="64"/>
      <c r="EIB8" s="64"/>
      <c r="EIC8" s="64"/>
      <c r="EID8" s="64"/>
      <c r="EIE8" s="64"/>
      <c r="EIF8" s="64"/>
      <c r="EIG8" s="64"/>
      <c r="EIH8" s="64"/>
      <c r="EII8" s="64"/>
      <c r="EIJ8" s="64"/>
      <c r="EIK8" s="64"/>
      <c r="EIL8" s="64"/>
      <c r="EIM8" s="64"/>
      <c r="EIN8" s="64"/>
      <c r="EIO8" s="64"/>
      <c r="EIP8" s="64"/>
      <c r="EIQ8" s="64"/>
      <c r="EIR8" s="64"/>
      <c r="EIS8" s="64"/>
      <c r="EIT8" s="64"/>
      <c r="EIU8" s="64"/>
      <c r="EIV8" s="64"/>
      <c r="EIW8" s="64"/>
      <c r="EIX8" s="64"/>
      <c r="EIY8" s="64"/>
      <c r="EIZ8" s="64"/>
      <c r="EJA8" s="64"/>
      <c r="EJB8" s="64"/>
      <c r="EJC8" s="64"/>
      <c r="EJD8" s="64"/>
      <c r="EJE8" s="64"/>
      <c r="EJF8" s="64"/>
      <c r="EJG8" s="64"/>
      <c r="EJH8" s="64"/>
      <c r="EJI8" s="64"/>
      <c r="EJJ8" s="64"/>
      <c r="EJK8" s="64"/>
      <c r="EJL8" s="64"/>
      <c r="EJM8" s="64"/>
      <c r="EJN8" s="64"/>
      <c r="EJO8" s="64"/>
      <c r="EJP8" s="64"/>
      <c r="EJQ8" s="64"/>
      <c r="EJR8" s="64"/>
      <c r="EJS8" s="64"/>
      <c r="EJT8" s="64"/>
      <c r="EJU8" s="64"/>
      <c r="EJV8" s="64"/>
      <c r="EJW8" s="64"/>
      <c r="EJX8" s="64"/>
      <c r="EJY8" s="64"/>
      <c r="EJZ8" s="64"/>
      <c r="EKA8" s="64"/>
      <c r="EKB8" s="64"/>
      <c r="EKC8" s="64"/>
      <c r="EKD8" s="64"/>
      <c r="EKE8" s="64"/>
      <c r="EKF8" s="64"/>
      <c r="EKG8" s="64"/>
      <c r="EKH8" s="64"/>
      <c r="EKI8" s="64"/>
      <c r="EKJ8" s="64"/>
      <c r="EKK8" s="64"/>
      <c r="EKL8" s="64"/>
      <c r="EKM8" s="64"/>
      <c r="EKN8" s="64"/>
      <c r="EKO8" s="64"/>
      <c r="EKP8" s="64"/>
      <c r="EKQ8" s="64"/>
      <c r="EKR8" s="64"/>
      <c r="EKS8" s="64"/>
      <c r="EKT8" s="64"/>
      <c r="EKU8" s="64"/>
      <c r="EKV8" s="64"/>
      <c r="EKW8" s="64"/>
      <c r="EKX8" s="64"/>
      <c r="EKY8" s="64"/>
      <c r="EKZ8" s="64"/>
      <c r="ELA8" s="64"/>
      <c r="ELB8" s="64"/>
      <c r="ELC8" s="64"/>
      <c r="ELD8" s="64"/>
      <c r="ELE8" s="64"/>
      <c r="ELF8" s="64"/>
      <c r="ELG8" s="64"/>
      <c r="ELH8" s="64"/>
      <c r="ELI8" s="64"/>
      <c r="ELJ8" s="64"/>
      <c r="ELK8" s="64"/>
      <c r="ELL8" s="64"/>
      <c r="ELM8" s="64"/>
      <c r="ELN8" s="64"/>
      <c r="ELO8" s="64"/>
      <c r="ELP8" s="64"/>
      <c r="ELQ8" s="64"/>
      <c r="ELR8" s="64"/>
      <c r="ELS8" s="64"/>
      <c r="ELT8" s="64"/>
      <c r="ELU8" s="64"/>
      <c r="ELV8" s="64"/>
      <c r="ELW8" s="64"/>
      <c r="ELX8" s="64"/>
      <c r="ELY8" s="64"/>
      <c r="ELZ8" s="64"/>
      <c r="EMA8" s="64"/>
      <c r="EMB8" s="64"/>
      <c r="EMC8" s="64"/>
      <c r="EMD8" s="64"/>
      <c r="EME8" s="64"/>
      <c r="EMF8" s="64"/>
      <c r="EMG8" s="64"/>
      <c r="EMH8" s="64"/>
      <c r="EMI8" s="64"/>
      <c r="EMJ8" s="64"/>
      <c r="EMK8" s="64"/>
      <c r="EML8" s="64"/>
      <c r="EMM8" s="64"/>
      <c r="EMN8" s="64"/>
      <c r="EMO8" s="64"/>
      <c r="EMP8" s="64"/>
      <c r="EMQ8" s="64"/>
      <c r="EMR8" s="64"/>
      <c r="EMS8" s="64"/>
      <c r="EMT8" s="64"/>
      <c r="EMU8" s="64"/>
      <c r="EMV8" s="64"/>
      <c r="EMW8" s="64"/>
      <c r="EMX8" s="64"/>
      <c r="EMY8" s="64"/>
      <c r="EMZ8" s="64"/>
      <c r="ENA8" s="64"/>
      <c r="ENB8" s="64"/>
      <c r="ENC8" s="64"/>
      <c r="END8" s="64"/>
      <c r="ENE8" s="64"/>
      <c r="ENF8" s="64"/>
      <c r="ENG8" s="64"/>
      <c r="ENH8" s="64"/>
      <c r="ENI8" s="64"/>
      <c r="ENJ8" s="64"/>
      <c r="ENK8" s="64"/>
      <c r="ENL8" s="64"/>
      <c r="ENM8" s="64"/>
      <c r="ENN8" s="64"/>
      <c r="ENO8" s="64"/>
      <c r="ENP8" s="64"/>
      <c r="ENQ8" s="64"/>
      <c r="ENR8" s="64"/>
      <c r="ENS8" s="64"/>
      <c r="ENT8" s="64"/>
      <c r="ENU8" s="64"/>
      <c r="ENV8" s="64"/>
      <c r="ENW8" s="64"/>
      <c r="ENX8" s="64"/>
      <c r="ENY8" s="64"/>
      <c r="ENZ8" s="64"/>
      <c r="EOA8" s="64"/>
      <c r="EOB8" s="64"/>
      <c r="EOC8" s="64"/>
      <c r="EOD8" s="64"/>
      <c r="EOE8" s="64"/>
      <c r="EOF8" s="64"/>
      <c r="EOG8" s="64"/>
      <c r="EOH8" s="64"/>
      <c r="EOI8" s="64"/>
      <c r="EOJ8" s="64"/>
      <c r="EOK8" s="64"/>
      <c r="EOL8" s="64"/>
      <c r="EOM8" s="64"/>
      <c r="EON8" s="64"/>
      <c r="EOO8" s="64"/>
      <c r="EOP8" s="64"/>
      <c r="EOQ8" s="64"/>
      <c r="EOR8" s="64"/>
      <c r="EOS8" s="64"/>
      <c r="EOT8" s="64"/>
      <c r="EOU8" s="64"/>
      <c r="EOV8" s="64"/>
      <c r="EOW8" s="64"/>
      <c r="EOX8" s="64"/>
      <c r="EOY8" s="64"/>
      <c r="EOZ8" s="64"/>
      <c r="EPA8" s="64"/>
      <c r="EPB8" s="64"/>
      <c r="EPC8" s="64"/>
      <c r="EPD8" s="64"/>
      <c r="EPE8" s="64"/>
      <c r="EPF8" s="64"/>
      <c r="EPG8" s="64"/>
      <c r="EPH8" s="64"/>
      <c r="EPI8" s="64"/>
      <c r="EPJ8" s="64"/>
      <c r="EPK8" s="64"/>
      <c r="EPL8" s="64"/>
      <c r="EPM8" s="64"/>
      <c r="EPN8" s="64"/>
      <c r="EPO8" s="64"/>
      <c r="EPP8" s="64"/>
      <c r="EPQ8" s="64"/>
      <c r="EPR8" s="64"/>
      <c r="EPS8" s="64"/>
      <c r="EPT8" s="64"/>
      <c r="EPU8" s="64"/>
      <c r="EPV8" s="64"/>
      <c r="EPW8" s="64"/>
      <c r="EPX8" s="64"/>
      <c r="EPY8" s="64"/>
      <c r="EPZ8" s="64"/>
      <c r="EQA8" s="64"/>
      <c r="EQB8" s="64"/>
      <c r="EQC8" s="64"/>
      <c r="EQD8" s="64"/>
      <c r="EQE8" s="64"/>
      <c r="EQF8" s="64"/>
      <c r="EQG8" s="64"/>
      <c r="EQH8" s="64"/>
      <c r="EQI8" s="64"/>
      <c r="EQJ8" s="64"/>
      <c r="EQK8" s="64"/>
      <c r="EQL8" s="64"/>
      <c r="EQM8" s="64"/>
      <c r="EQN8" s="64"/>
      <c r="EQO8" s="64"/>
      <c r="EQP8" s="64"/>
      <c r="EQQ8" s="64"/>
      <c r="EQR8" s="64"/>
      <c r="EQS8" s="64"/>
      <c r="EQT8" s="64"/>
      <c r="EQU8" s="64"/>
      <c r="EQV8" s="64"/>
      <c r="EQW8" s="64"/>
      <c r="EQX8" s="64"/>
      <c r="EQY8" s="64"/>
      <c r="EQZ8" s="64"/>
      <c r="ERA8" s="64"/>
      <c r="ERB8" s="64"/>
      <c r="ERC8" s="64"/>
      <c r="ERD8" s="64"/>
      <c r="ERE8" s="64"/>
      <c r="ERF8" s="64"/>
      <c r="ERG8" s="64"/>
      <c r="ERH8" s="64"/>
      <c r="ERI8" s="64"/>
      <c r="ERJ8" s="64"/>
      <c r="ERK8" s="64"/>
      <c r="ERL8" s="64"/>
      <c r="ERM8" s="64"/>
      <c r="ERN8" s="64"/>
      <c r="ERO8" s="64"/>
      <c r="ERP8" s="64"/>
      <c r="ERQ8" s="64"/>
      <c r="ERR8" s="64"/>
      <c r="ERS8" s="64"/>
      <c r="ERT8" s="64"/>
      <c r="ERU8" s="64"/>
      <c r="ERV8" s="64"/>
      <c r="ERW8" s="64"/>
      <c r="ERX8" s="64"/>
      <c r="ERY8" s="64"/>
      <c r="ERZ8" s="64"/>
      <c r="ESA8" s="64"/>
      <c r="ESB8" s="64"/>
      <c r="ESC8" s="64"/>
      <c r="ESD8" s="64"/>
      <c r="ESE8" s="64"/>
      <c r="ESF8" s="64"/>
      <c r="ESG8" s="64"/>
      <c r="ESH8" s="64"/>
      <c r="ESI8" s="64"/>
      <c r="ESJ8" s="64"/>
      <c r="ESK8" s="64"/>
      <c r="ESL8" s="64"/>
      <c r="ESM8" s="64"/>
      <c r="ESN8" s="64"/>
      <c r="ESO8" s="64"/>
      <c r="ESP8" s="64"/>
      <c r="ESQ8" s="64"/>
      <c r="ESR8" s="64"/>
      <c r="ESS8" s="64"/>
      <c r="EST8" s="64"/>
      <c r="ESU8" s="64"/>
      <c r="ESV8" s="64"/>
      <c r="ESW8" s="64"/>
      <c r="ESX8" s="64"/>
      <c r="ESY8" s="64"/>
      <c r="ESZ8" s="64"/>
      <c r="ETA8" s="64"/>
      <c r="ETB8" s="64"/>
      <c r="ETC8" s="64"/>
      <c r="ETD8" s="64"/>
      <c r="ETE8" s="64"/>
      <c r="ETF8" s="64"/>
      <c r="ETG8" s="64"/>
      <c r="ETH8" s="64"/>
      <c r="ETI8" s="64"/>
      <c r="ETJ8" s="64"/>
      <c r="ETK8" s="64"/>
      <c r="ETL8" s="64"/>
      <c r="ETM8" s="64"/>
      <c r="ETN8" s="64"/>
      <c r="ETO8" s="64"/>
      <c r="ETP8" s="64"/>
      <c r="ETQ8" s="64"/>
      <c r="ETR8" s="64"/>
      <c r="ETS8" s="64"/>
      <c r="ETT8" s="64"/>
      <c r="ETU8" s="64"/>
      <c r="ETV8" s="64"/>
      <c r="ETW8" s="64"/>
      <c r="ETX8" s="64"/>
      <c r="ETY8" s="64"/>
      <c r="ETZ8" s="64"/>
      <c r="EUA8" s="64"/>
      <c r="EUB8" s="64"/>
      <c r="EUC8" s="64"/>
      <c r="EUD8" s="64"/>
      <c r="EUE8" s="64"/>
      <c r="EUF8" s="64"/>
      <c r="EUG8" s="64"/>
      <c r="EUH8" s="64"/>
      <c r="EUI8" s="64"/>
      <c r="EUJ8" s="64"/>
      <c r="EUK8" s="64"/>
      <c r="EUL8" s="64"/>
      <c r="EUM8" s="64"/>
      <c r="EUN8" s="64"/>
      <c r="EUO8" s="64"/>
      <c r="EUP8" s="64"/>
      <c r="EUQ8" s="64"/>
      <c r="EUR8" s="64"/>
      <c r="EUS8" s="64"/>
      <c r="EUT8" s="64"/>
      <c r="EUU8" s="64"/>
      <c r="EUV8" s="64"/>
      <c r="EUW8" s="64"/>
      <c r="EUX8" s="64"/>
      <c r="EUY8" s="64"/>
      <c r="EUZ8" s="64"/>
      <c r="EVA8" s="64"/>
      <c r="EVB8" s="64"/>
      <c r="EVC8" s="64"/>
      <c r="EVD8" s="64"/>
      <c r="EVE8" s="64"/>
      <c r="EVF8" s="64"/>
      <c r="EVG8" s="64"/>
      <c r="EVH8" s="64"/>
      <c r="EVI8" s="64"/>
      <c r="EVJ8" s="64"/>
      <c r="EVK8" s="64"/>
      <c r="EVL8" s="64"/>
      <c r="EVM8" s="64"/>
      <c r="EVN8" s="64"/>
      <c r="EVO8" s="64"/>
      <c r="EVP8" s="64"/>
      <c r="EVQ8" s="64"/>
      <c r="EVR8" s="64"/>
      <c r="EVS8" s="64"/>
      <c r="EVT8" s="64"/>
      <c r="EVU8" s="64"/>
      <c r="EVV8" s="64"/>
      <c r="EVW8" s="64"/>
      <c r="EVX8" s="64"/>
      <c r="EVY8" s="64"/>
      <c r="EVZ8" s="64"/>
      <c r="EWA8" s="64"/>
      <c r="EWB8" s="64"/>
      <c r="EWC8" s="64"/>
      <c r="EWD8" s="64"/>
      <c r="EWE8" s="64"/>
      <c r="EWF8" s="64"/>
      <c r="EWG8" s="64"/>
      <c r="EWH8" s="64"/>
      <c r="EWI8" s="64"/>
      <c r="EWJ8" s="64"/>
      <c r="EWK8" s="64"/>
      <c r="EWL8" s="64"/>
      <c r="EWM8" s="64"/>
      <c r="EWN8" s="64"/>
      <c r="EWO8" s="64"/>
      <c r="EWP8" s="64"/>
      <c r="EWQ8" s="64"/>
      <c r="EWR8" s="64"/>
      <c r="EWS8" s="64"/>
      <c r="EWT8" s="64"/>
      <c r="EWU8" s="64"/>
      <c r="EWV8" s="64"/>
      <c r="EWW8" s="64"/>
      <c r="EWX8" s="64"/>
      <c r="EWY8" s="64"/>
      <c r="EWZ8" s="64"/>
      <c r="EXA8" s="64"/>
      <c r="EXB8" s="64"/>
      <c r="EXC8" s="64"/>
      <c r="EXD8" s="64"/>
      <c r="EXE8" s="64"/>
      <c r="EXF8" s="64"/>
      <c r="EXG8" s="64"/>
      <c r="EXH8" s="64"/>
      <c r="EXI8" s="64"/>
      <c r="EXJ8" s="64"/>
      <c r="EXK8" s="64"/>
      <c r="EXL8" s="64"/>
      <c r="EXM8" s="64"/>
      <c r="EXN8" s="64"/>
      <c r="EXO8" s="64"/>
      <c r="EXP8" s="64"/>
      <c r="EXQ8" s="64"/>
      <c r="EXR8" s="64"/>
      <c r="EXS8" s="64"/>
      <c r="EXT8" s="64"/>
      <c r="EXU8" s="64"/>
      <c r="EXV8" s="64"/>
      <c r="EXW8" s="64"/>
      <c r="EXX8" s="64"/>
      <c r="EXY8" s="64"/>
      <c r="EXZ8" s="64"/>
      <c r="EYA8" s="64"/>
      <c r="EYB8" s="64"/>
      <c r="EYC8" s="64"/>
      <c r="EYD8" s="64"/>
      <c r="EYE8" s="64"/>
      <c r="EYF8" s="64"/>
      <c r="EYG8" s="64"/>
      <c r="EYH8" s="64"/>
      <c r="EYI8" s="64"/>
      <c r="EYJ8" s="64"/>
      <c r="EYK8" s="64"/>
      <c r="EYL8" s="64"/>
      <c r="EYM8" s="64"/>
      <c r="EYN8" s="64"/>
      <c r="EYO8" s="64"/>
      <c r="EYP8" s="64"/>
      <c r="EYQ8" s="64"/>
      <c r="EYR8" s="64"/>
      <c r="EYS8" s="64"/>
      <c r="EYT8" s="64"/>
      <c r="EYU8" s="64"/>
      <c r="EYV8" s="64"/>
      <c r="EYW8" s="64"/>
      <c r="EYX8" s="64"/>
      <c r="EYY8" s="64"/>
      <c r="EYZ8" s="64"/>
      <c r="EZA8" s="64"/>
      <c r="EZB8" s="64"/>
      <c r="EZC8" s="64"/>
      <c r="EZD8" s="64"/>
      <c r="EZE8" s="64"/>
      <c r="EZF8" s="64"/>
      <c r="EZG8" s="64"/>
      <c r="EZH8" s="64"/>
      <c r="EZI8" s="64"/>
      <c r="EZJ8" s="64"/>
      <c r="EZK8" s="64"/>
      <c r="EZL8" s="64"/>
      <c r="EZM8" s="64"/>
      <c r="EZN8" s="64"/>
      <c r="EZO8" s="64"/>
      <c r="EZP8" s="64"/>
      <c r="EZQ8" s="64"/>
      <c r="EZR8" s="64"/>
      <c r="EZS8" s="64"/>
      <c r="EZT8" s="64"/>
      <c r="EZU8" s="64"/>
      <c r="EZV8" s="64"/>
      <c r="EZW8" s="64"/>
      <c r="EZX8" s="64"/>
      <c r="EZY8" s="64"/>
      <c r="EZZ8" s="64"/>
      <c r="FAA8" s="64"/>
      <c r="FAB8" s="64"/>
      <c r="FAC8" s="64"/>
      <c r="FAD8" s="64"/>
      <c r="FAE8" s="64"/>
      <c r="FAF8" s="64"/>
      <c r="FAG8" s="64"/>
      <c r="FAH8" s="64"/>
      <c r="FAI8" s="64"/>
      <c r="FAJ8" s="64"/>
      <c r="FAK8" s="64"/>
      <c r="FAL8" s="64"/>
      <c r="FAM8" s="64"/>
      <c r="FAN8" s="64"/>
      <c r="FAO8" s="64"/>
      <c r="FAP8" s="64"/>
      <c r="FAQ8" s="64"/>
      <c r="FAR8" s="64"/>
      <c r="FAS8" s="64"/>
      <c r="FAT8" s="64"/>
      <c r="FAU8" s="64"/>
      <c r="FAV8" s="64"/>
      <c r="FAW8" s="64"/>
      <c r="FAX8" s="64"/>
      <c r="FAY8" s="64"/>
      <c r="FAZ8" s="64"/>
      <c r="FBA8" s="64"/>
      <c r="FBB8" s="64"/>
      <c r="FBC8" s="64"/>
      <c r="FBD8" s="64"/>
      <c r="FBE8" s="64"/>
      <c r="FBF8" s="64"/>
      <c r="FBG8" s="64"/>
      <c r="FBH8" s="64"/>
      <c r="FBI8" s="64"/>
      <c r="FBJ8" s="64"/>
      <c r="FBK8" s="64"/>
      <c r="FBL8" s="64"/>
      <c r="FBM8" s="64"/>
      <c r="FBN8" s="64"/>
      <c r="FBO8" s="64"/>
      <c r="FBP8" s="64"/>
      <c r="FBQ8" s="64"/>
      <c r="FBR8" s="64"/>
      <c r="FBS8" s="64"/>
      <c r="FBT8" s="64"/>
      <c r="FBU8" s="64"/>
      <c r="FBV8" s="64"/>
      <c r="FBW8" s="64"/>
      <c r="FBX8" s="64"/>
      <c r="FBY8" s="64"/>
      <c r="FBZ8" s="64"/>
      <c r="FCA8" s="64"/>
      <c r="FCB8" s="64"/>
      <c r="FCC8" s="64"/>
      <c r="FCD8" s="64"/>
      <c r="FCE8" s="64"/>
      <c r="FCF8" s="64"/>
      <c r="FCG8" s="64"/>
      <c r="FCH8" s="64"/>
      <c r="FCI8" s="64"/>
      <c r="FCJ8" s="64"/>
      <c r="FCK8" s="64"/>
      <c r="FCL8" s="64"/>
      <c r="FCM8" s="64"/>
      <c r="FCN8" s="64"/>
      <c r="FCO8" s="64"/>
      <c r="FCP8" s="64"/>
      <c r="FCQ8" s="64"/>
      <c r="FCR8" s="64"/>
      <c r="FCS8" s="64"/>
      <c r="FCT8" s="64"/>
      <c r="FCU8" s="64"/>
      <c r="FCV8" s="64"/>
      <c r="FCW8" s="64"/>
      <c r="FCX8" s="64"/>
      <c r="FCY8" s="64"/>
      <c r="FCZ8" s="64"/>
      <c r="FDA8" s="64"/>
      <c r="FDB8" s="64"/>
      <c r="FDC8" s="64"/>
      <c r="FDD8" s="64"/>
      <c r="FDE8" s="64"/>
      <c r="FDF8" s="64"/>
      <c r="FDG8" s="64"/>
      <c r="FDH8" s="64"/>
      <c r="FDI8" s="64"/>
      <c r="FDJ8" s="64"/>
      <c r="FDK8" s="64"/>
      <c r="FDL8" s="64"/>
      <c r="FDM8" s="64"/>
      <c r="FDN8" s="64"/>
      <c r="FDO8" s="64"/>
      <c r="FDP8" s="64"/>
      <c r="FDQ8" s="64"/>
      <c r="FDR8" s="64"/>
      <c r="FDS8" s="64"/>
      <c r="FDT8" s="64"/>
      <c r="FDU8" s="64"/>
      <c r="FDV8" s="64"/>
      <c r="FDW8" s="64"/>
      <c r="FDX8" s="64"/>
      <c r="FDY8" s="64"/>
      <c r="FDZ8" s="64"/>
      <c r="FEA8" s="64"/>
      <c r="FEB8" s="64"/>
      <c r="FEC8" s="64"/>
      <c r="FED8" s="64"/>
      <c r="FEE8" s="64"/>
      <c r="FEF8" s="64"/>
      <c r="FEG8" s="64"/>
      <c r="FEH8" s="64"/>
      <c r="FEI8" s="64"/>
      <c r="FEJ8" s="64"/>
      <c r="FEK8" s="64"/>
      <c r="FEL8" s="64"/>
      <c r="FEM8" s="64"/>
      <c r="FEN8" s="64"/>
      <c r="FEO8" s="64"/>
      <c r="FEP8" s="64"/>
      <c r="FEQ8" s="64"/>
      <c r="FER8" s="64"/>
      <c r="FES8" s="64"/>
      <c r="FET8" s="64"/>
      <c r="FEU8" s="64"/>
      <c r="FEV8" s="64"/>
      <c r="FEW8" s="64"/>
      <c r="FEX8" s="64"/>
      <c r="FEY8" s="64"/>
      <c r="FEZ8" s="64"/>
      <c r="FFA8" s="64"/>
      <c r="FFB8" s="64"/>
      <c r="FFC8" s="64"/>
      <c r="FFD8" s="64"/>
      <c r="FFE8" s="64"/>
      <c r="FFF8" s="64"/>
      <c r="FFG8" s="64"/>
      <c r="FFH8" s="64"/>
      <c r="FFI8" s="64"/>
      <c r="FFJ8" s="64"/>
      <c r="FFK8" s="64"/>
      <c r="FFL8" s="64"/>
      <c r="FFM8" s="64"/>
      <c r="FFN8" s="64"/>
      <c r="FFO8" s="64"/>
      <c r="FFP8" s="64"/>
      <c r="FFQ8" s="64"/>
      <c r="FFR8" s="64"/>
      <c r="FFS8" s="64"/>
      <c r="FFT8" s="64"/>
      <c r="FFU8" s="64"/>
      <c r="FFV8" s="64"/>
      <c r="FFW8" s="64"/>
      <c r="FFX8" s="64"/>
      <c r="FFY8" s="64"/>
      <c r="FFZ8" s="64"/>
      <c r="FGA8" s="64"/>
      <c r="FGB8" s="64"/>
      <c r="FGC8" s="64"/>
      <c r="FGD8" s="64"/>
      <c r="FGE8" s="64"/>
      <c r="FGF8" s="64"/>
      <c r="FGG8" s="64"/>
      <c r="FGH8" s="64"/>
      <c r="FGI8" s="64"/>
      <c r="FGJ8" s="64"/>
      <c r="FGK8" s="64"/>
      <c r="FGL8" s="64"/>
      <c r="FGM8" s="64"/>
      <c r="FGN8" s="64"/>
      <c r="FGO8" s="64"/>
      <c r="FGP8" s="64"/>
      <c r="FGQ8" s="64"/>
      <c r="FGR8" s="64"/>
      <c r="FGS8" s="64"/>
      <c r="FGT8" s="64"/>
      <c r="FGU8" s="64"/>
      <c r="FGV8" s="64"/>
      <c r="FGW8" s="64"/>
      <c r="FGX8" s="64"/>
      <c r="FGY8" s="64"/>
      <c r="FGZ8" s="64"/>
      <c r="FHA8" s="64"/>
      <c r="FHB8" s="64"/>
      <c r="FHC8" s="64"/>
      <c r="FHD8" s="64"/>
      <c r="FHE8" s="64"/>
      <c r="FHF8" s="64"/>
      <c r="FHG8" s="64"/>
      <c r="FHH8" s="64"/>
      <c r="FHI8" s="64"/>
      <c r="FHJ8" s="64"/>
      <c r="FHK8" s="64"/>
      <c r="FHL8" s="64"/>
      <c r="FHM8" s="64"/>
      <c r="FHN8" s="64"/>
      <c r="FHO8" s="64"/>
      <c r="FHP8" s="64"/>
      <c r="FHQ8" s="64"/>
      <c r="FHR8" s="64"/>
      <c r="FHS8" s="64"/>
      <c r="FHT8" s="64"/>
      <c r="FHU8" s="64"/>
      <c r="FHV8" s="64"/>
      <c r="FHW8" s="64"/>
      <c r="FHX8" s="64"/>
      <c r="FHY8" s="64"/>
      <c r="FHZ8" s="64"/>
      <c r="FIA8" s="64"/>
      <c r="FIB8" s="64"/>
      <c r="FIC8" s="64"/>
      <c r="FID8" s="64"/>
      <c r="FIE8" s="64"/>
      <c r="FIF8" s="64"/>
      <c r="FIG8" s="64"/>
      <c r="FIH8" s="64"/>
      <c r="FII8" s="64"/>
      <c r="FIJ8" s="64"/>
      <c r="FIK8" s="64"/>
      <c r="FIL8" s="64"/>
      <c r="FIM8" s="64"/>
      <c r="FIN8" s="64"/>
      <c r="FIO8" s="64"/>
      <c r="FIP8" s="64"/>
      <c r="FIQ8" s="64"/>
      <c r="FIR8" s="64"/>
      <c r="FIS8" s="64"/>
      <c r="FIT8" s="64"/>
      <c r="FIU8" s="64"/>
      <c r="FIV8" s="64"/>
      <c r="FIW8" s="64"/>
      <c r="FIX8" s="64"/>
      <c r="FIY8" s="64"/>
      <c r="FIZ8" s="64"/>
      <c r="FJA8" s="64"/>
      <c r="FJB8" s="64"/>
      <c r="FJC8" s="64"/>
      <c r="FJD8" s="64"/>
      <c r="FJE8" s="64"/>
      <c r="FJF8" s="64"/>
      <c r="FJG8" s="64"/>
      <c r="FJH8" s="64"/>
      <c r="FJI8" s="64"/>
      <c r="FJJ8" s="64"/>
      <c r="FJK8" s="64"/>
      <c r="FJL8" s="64"/>
      <c r="FJM8" s="64"/>
      <c r="FJN8" s="64"/>
      <c r="FJO8" s="64"/>
      <c r="FJP8" s="64"/>
      <c r="FJQ8" s="64"/>
      <c r="FJR8" s="64"/>
      <c r="FJS8" s="64"/>
      <c r="FJT8" s="64"/>
      <c r="FJU8" s="64"/>
      <c r="FJV8" s="64"/>
      <c r="FJW8" s="64"/>
      <c r="FJX8" s="64"/>
      <c r="FJY8" s="64"/>
      <c r="FJZ8" s="64"/>
      <c r="FKA8" s="64"/>
      <c r="FKB8" s="64"/>
      <c r="FKC8" s="64"/>
      <c r="FKD8" s="64"/>
      <c r="FKE8" s="64"/>
      <c r="FKF8" s="64"/>
      <c r="FKG8" s="64"/>
      <c r="FKH8" s="64"/>
      <c r="FKI8" s="64"/>
      <c r="FKJ8" s="64"/>
      <c r="FKK8" s="64"/>
      <c r="FKL8" s="64"/>
      <c r="FKM8" s="64"/>
      <c r="FKN8" s="64"/>
      <c r="FKO8" s="64"/>
      <c r="FKP8" s="64"/>
      <c r="FKQ8" s="64"/>
      <c r="FKR8" s="64"/>
      <c r="FKS8" s="64"/>
      <c r="FKT8" s="64"/>
      <c r="FKU8" s="64"/>
      <c r="FKV8" s="64"/>
      <c r="FKW8" s="64"/>
      <c r="FKX8" s="64"/>
      <c r="FKY8" s="64"/>
      <c r="FKZ8" s="64"/>
      <c r="FLA8" s="64"/>
      <c r="FLB8" s="64"/>
      <c r="FLC8" s="64"/>
      <c r="FLD8" s="64"/>
      <c r="FLE8" s="64"/>
      <c r="FLF8" s="64"/>
      <c r="FLG8" s="64"/>
      <c r="FLH8" s="64"/>
      <c r="FLI8" s="64"/>
      <c r="FLJ8" s="64"/>
      <c r="FLK8" s="64"/>
      <c r="FLL8" s="64"/>
      <c r="FLM8" s="64"/>
      <c r="FLN8" s="64"/>
      <c r="FLO8" s="64"/>
      <c r="FLP8" s="64"/>
      <c r="FLQ8" s="64"/>
      <c r="FLR8" s="64"/>
      <c r="FLS8" s="64"/>
      <c r="FLT8" s="64"/>
      <c r="FLU8" s="64"/>
      <c r="FLV8" s="64"/>
      <c r="FLW8" s="64"/>
      <c r="FLX8" s="64"/>
      <c r="FLY8" s="64"/>
      <c r="FLZ8" s="64"/>
      <c r="FMA8" s="64"/>
      <c r="FMB8" s="64"/>
      <c r="FMC8" s="64"/>
      <c r="FMD8" s="64"/>
      <c r="FME8" s="64"/>
      <c r="FMF8" s="64"/>
      <c r="FMG8" s="64"/>
      <c r="FMH8" s="64"/>
      <c r="FMI8" s="64"/>
      <c r="FMJ8" s="64"/>
      <c r="FMK8" s="64"/>
      <c r="FML8" s="64"/>
      <c r="FMM8" s="64"/>
      <c r="FMN8" s="64"/>
      <c r="FMO8" s="64"/>
      <c r="FMP8" s="64"/>
      <c r="FMQ8" s="64"/>
      <c r="FMR8" s="64"/>
      <c r="FMS8" s="64"/>
      <c r="FMT8" s="64"/>
      <c r="FMU8" s="64"/>
      <c r="FMV8" s="64"/>
      <c r="FMW8" s="64"/>
      <c r="FMX8" s="64"/>
      <c r="FMY8" s="64"/>
      <c r="FMZ8" s="64"/>
      <c r="FNA8" s="64"/>
      <c r="FNB8" s="64"/>
      <c r="FNC8" s="64"/>
      <c r="FND8" s="64"/>
      <c r="FNE8" s="64"/>
      <c r="FNF8" s="64"/>
      <c r="FNG8" s="64"/>
      <c r="FNH8" s="64"/>
      <c r="FNI8" s="64"/>
      <c r="FNJ8" s="64"/>
      <c r="FNK8" s="64"/>
      <c r="FNL8" s="64"/>
      <c r="FNM8" s="64"/>
      <c r="FNN8" s="64"/>
      <c r="FNO8" s="64"/>
      <c r="FNP8" s="64"/>
      <c r="FNQ8" s="64"/>
      <c r="FNR8" s="64"/>
      <c r="FNS8" s="64"/>
      <c r="FNT8" s="64"/>
      <c r="FNU8" s="64"/>
      <c r="FNV8" s="64"/>
      <c r="FNW8" s="64"/>
      <c r="FNX8" s="64"/>
      <c r="FNY8" s="64"/>
      <c r="FNZ8" s="64"/>
      <c r="FOA8" s="64"/>
      <c r="FOB8" s="64"/>
      <c r="FOC8" s="64"/>
      <c r="FOD8" s="64"/>
      <c r="FOE8" s="64"/>
      <c r="FOF8" s="64"/>
      <c r="FOG8" s="64"/>
      <c r="FOH8" s="64"/>
      <c r="FOI8" s="64"/>
      <c r="FOJ8" s="64"/>
      <c r="FOK8" s="64"/>
      <c r="FOL8" s="64"/>
      <c r="FOM8" s="64"/>
      <c r="FON8" s="64"/>
      <c r="FOO8" s="64"/>
      <c r="FOP8" s="64"/>
      <c r="FOQ8" s="64"/>
      <c r="FOR8" s="64"/>
      <c r="FOS8" s="64"/>
      <c r="FOT8" s="64"/>
      <c r="FOU8" s="64"/>
      <c r="FOV8" s="64"/>
      <c r="FOW8" s="64"/>
      <c r="FOX8" s="64"/>
      <c r="FOY8" s="64"/>
      <c r="FOZ8" s="64"/>
      <c r="FPA8" s="64"/>
      <c r="FPB8" s="64"/>
      <c r="FPC8" s="64"/>
      <c r="FPD8" s="64"/>
      <c r="FPE8" s="64"/>
      <c r="FPF8" s="64"/>
      <c r="FPG8" s="64"/>
      <c r="FPH8" s="64"/>
      <c r="FPI8" s="64"/>
      <c r="FPJ8" s="64"/>
      <c r="FPK8" s="64"/>
      <c r="FPL8" s="64"/>
      <c r="FPM8" s="64"/>
      <c r="FPN8" s="64"/>
      <c r="FPO8" s="64"/>
      <c r="FPP8" s="64"/>
      <c r="FPQ8" s="64"/>
      <c r="FPR8" s="64"/>
      <c r="FPS8" s="64"/>
      <c r="FPT8" s="64"/>
      <c r="FPU8" s="64"/>
      <c r="FPV8" s="64"/>
      <c r="FPW8" s="64"/>
      <c r="FPX8" s="64"/>
      <c r="FPY8" s="64"/>
      <c r="FPZ8" s="64"/>
      <c r="FQA8" s="64"/>
      <c r="FQB8" s="64"/>
      <c r="FQC8" s="64"/>
      <c r="FQD8" s="64"/>
      <c r="FQE8" s="64"/>
      <c r="FQF8" s="64"/>
      <c r="FQG8" s="64"/>
      <c r="FQH8" s="64"/>
      <c r="FQI8" s="64"/>
      <c r="FQJ8" s="64"/>
      <c r="FQK8" s="64"/>
      <c r="FQL8" s="64"/>
      <c r="FQM8" s="64"/>
      <c r="FQN8" s="64"/>
      <c r="FQO8" s="64"/>
      <c r="FQP8" s="64"/>
      <c r="FQQ8" s="64"/>
      <c r="FQR8" s="64"/>
      <c r="FQS8" s="64"/>
      <c r="FQT8" s="64"/>
      <c r="FQU8" s="64"/>
      <c r="FQV8" s="64"/>
      <c r="FQW8" s="64"/>
      <c r="FQX8" s="64"/>
      <c r="FQY8" s="64"/>
      <c r="FQZ8" s="64"/>
      <c r="FRA8" s="64"/>
      <c r="FRB8" s="64"/>
      <c r="FRC8" s="64"/>
      <c r="FRD8" s="64"/>
      <c r="FRE8" s="64"/>
      <c r="FRF8" s="64"/>
      <c r="FRG8" s="64"/>
      <c r="FRH8" s="64"/>
      <c r="FRI8" s="64"/>
      <c r="FRJ8" s="64"/>
      <c r="FRK8" s="64"/>
      <c r="FRL8" s="64"/>
      <c r="FRM8" s="64"/>
      <c r="FRN8" s="64"/>
      <c r="FRO8" s="64"/>
      <c r="FRP8" s="64"/>
      <c r="FRQ8" s="64"/>
      <c r="FRR8" s="64"/>
      <c r="FRS8" s="64"/>
      <c r="FRT8" s="64"/>
      <c r="FRU8" s="64"/>
      <c r="FRV8" s="64"/>
      <c r="FRW8" s="64"/>
      <c r="FRX8" s="64"/>
      <c r="FRY8" s="64"/>
      <c r="FRZ8" s="64"/>
      <c r="FSA8" s="64"/>
      <c r="FSB8" s="64"/>
      <c r="FSC8" s="64"/>
      <c r="FSD8" s="64"/>
      <c r="FSE8" s="64"/>
      <c r="FSF8" s="64"/>
      <c r="FSG8" s="64"/>
      <c r="FSH8" s="64"/>
      <c r="FSI8" s="64"/>
      <c r="FSJ8" s="64"/>
      <c r="FSK8" s="64"/>
      <c r="FSL8" s="64"/>
      <c r="FSM8" s="64"/>
      <c r="FSN8" s="64"/>
      <c r="FSO8" s="64"/>
      <c r="FSP8" s="64"/>
      <c r="FSQ8" s="64"/>
      <c r="FSR8" s="64"/>
      <c r="FSS8" s="64"/>
      <c r="FST8" s="64"/>
      <c r="FSU8" s="64"/>
      <c r="FSV8" s="64"/>
      <c r="FSW8" s="64"/>
      <c r="FSX8" s="64"/>
      <c r="FSY8" s="64"/>
      <c r="FSZ8" s="64"/>
      <c r="FTA8" s="64"/>
      <c r="FTB8" s="64"/>
      <c r="FTC8" s="64"/>
      <c r="FTD8" s="64"/>
      <c r="FTE8" s="64"/>
      <c r="FTF8" s="64"/>
      <c r="FTG8" s="64"/>
      <c r="FTH8" s="64"/>
      <c r="FTI8" s="64"/>
      <c r="FTJ8" s="64"/>
      <c r="FTK8" s="64"/>
      <c r="FTL8" s="64"/>
      <c r="FTM8" s="64"/>
      <c r="FTN8" s="64"/>
      <c r="FTO8" s="64"/>
      <c r="FTP8" s="64"/>
      <c r="FTQ8" s="64"/>
      <c r="FTR8" s="64"/>
      <c r="FTS8" s="64"/>
      <c r="FTT8" s="64"/>
      <c r="FTU8" s="64"/>
      <c r="FTV8" s="64"/>
      <c r="FTW8" s="64"/>
      <c r="FTX8" s="64"/>
      <c r="FTY8" s="64"/>
      <c r="FTZ8" s="64"/>
      <c r="FUA8" s="64"/>
      <c r="FUB8" s="64"/>
      <c r="FUC8" s="64"/>
      <c r="FUD8" s="64"/>
      <c r="FUE8" s="64"/>
      <c r="FUF8" s="64"/>
      <c r="FUG8" s="64"/>
      <c r="FUH8" s="64"/>
      <c r="FUI8" s="64"/>
      <c r="FUJ8" s="64"/>
      <c r="FUK8" s="64"/>
      <c r="FUL8" s="64"/>
      <c r="FUM8" s="64"/>
      <c r="FUN8" s="64"/>
      <c r="FUO8" s="64"/>
      <c r="FUP8" s="64"/>
      <c r="FUQ8" s="64"/>
      <c r="FUR8" s="64"/>
      <c r="FUS8" s="64"/>
      <c r="FUT8" s="64"/>
      <c r="FUU8" s="64"/>
      <c r="FUV8" s="64"/>
      <c r="FUW8" s="64"/>
      <c r="FUX8" s="64"/>
      <c r="FUY8" s="64"/>
      <c r="FUZ8" s="64"/>
      <c r="FVA8" s="64"/>
      <c r="FVB8" s="64"/>
      <c r="FVC8" s="64"/>
      <c r="FVD8" s="64"/>
      <c r="FVE8" s="64"/>
      <c r="FVF8" s="64"/>
      <c r="FVG8" s="64"/>
      <c r="FVH8" s="64"/>
      <c r="FVI8" s="64"/>
      <c r="FVJ8" s="64"/>
      <c r="FVK8" s="64"/>
      <c r="FVL8" s="64"/>
      <c r="FVM8" s="64"/>
      <c r="FVN8" s="64"/>
      <c r="FVO8" s="64"/>
      <c r="FVP8" s="64"/>
      <c r="FVQ8" s="64"/>
      <c r="FVR8" s="64"/>
      <c r="FVS8" s="64"/>
      <c r="FVT8" s="64"/>
      <c r="FVU8" s="64"/>
      <c r="FVV8" s="64"/>
      <c r="FVW8" s="64"/>
      <c r="FVX8" s="64"/>
      <c r="FVY8" s="64"/>
      <c r="FVZ8" s="64"/>
      <c r="FWA8" s="64"/>
      <c r="FWB8" s="64"/>
      <c r="FWC8" s="64"/>
      <c r="FWD8" s="64"/>
      <c r="FWE8" s="64"/>
      <c r="FWF8" s="64"/>
      <c r="FWG8" s="64"/>
      <c r="FWH8" s="64"/>
      <c r="FWI8" s="64"/>
      <c r="FWJ8" s="64"/>
      <c r="FWK8" s="64"/>
      <c r="FWL8" s="64"/>
      <c r="FWM8" s="64"/>
      <c r="FWN8" s="64"/>
      <c r="FWO8" s="64"/>
      <c r="FWP8" s="64"/>
      <c r="FWQ8" s="64"/>
      <c r="FWR8" s="64"/>
      <c r="FWS8" s="64"/>
      <c r="FWT8" s="64"/>
      <c r="FWU8" s="64"/>
      <c r="FWV8" s="64"/>
      <c r="FWW8" s="64"/>
      <c r="FWX8" s="64"/>
      <c r="FWY8" s="64"/>
      <c r="FWZ8" s="64"/>
      <c r="FXA8" s="64"/>
      <c r="FXB8" s="64"/>
      <c r="FXC8" s="64"/>
      <c r="FXD8" s="64"/>
      <c r="FXE8" s="64"/>
      <c r="FXF8" s="64"/>
      <c r="FXG8" s="64"/>
      <c r="FXH8" s="64"/>
      <c r="FXI8" s="64"/>
      <c r="FXJ8" s="64"/>
      <c r="FXK8" s="64"/>
      <c r="FXL8" s="64"/>
      <c r="FXM8" s="64"/>
      <c r="FXN8" s="64"/>
      <c r="FXO8" s="64"/>
      <c r="FXP8" s="64"/>
      <c r="FXQ8" s="64"/>
      <c r="FXR8" s="64"/>
      <c r="FXS8" s="64"/>
      <c r="FXT8" s="64"/>
      <c r="FXU8" s="64"/>
      <c r="FXV8" s="64"/>
      <c r="FXW8" s="64"/>
      <c r="FXX8" s="64"/>
      <c r="FXY8" s="64"/>
      <c r="FXZ8" s="64"/>
      <c r="FYA8" s="64"/>
      <c r="FYB8" s="64"/>
      <c r="FYC8" s="64"/>
      <c r="FYD8" s="64"/>
      <c r="FYE8" s="64"/>
      <c r="FYF8" s="64"/>
      <c r="FYG8" s="64"/>
      <c r="FYH8" s="64"/>
      <c r="FYI8" s="64"/>
      <c r="FYJ8" s="64"/>
      <c r="FYK8" s="64"/>
      <c r="FYL8" s="64"/>
      <c r="FYM8" s="64"/>
      <c r="FYN8" s="64"/>
      <c r="FYO8" s="64"/>
      <c r="FYP8" s="64"/>
      <c r="FYQ8" s="64"/>
      <c r="FYR8" s="64"/>
      <c r="FYS8" s="64"/>
      <c r="FYT8" s="64"/>
      <c r="FYU8" s="64"/>
      <c r="FYV8" s="64"/>
      <c r="FYW8" s="64"/>
      <c r="FYX8" s="64"/>
    </row>
    <row r="9" spans="2:4730" s="29" customFormat="1" ht="27" customHeight="1" x14ac:dyDescent="0.25">
      <c r="B9" s="289" t="s">
        <v>31</v>
      </c>
      <c r="C9" s="289"/>
      <c r="D9" s="289"/>
      <c r="E9" s="322"/>
      <c r="F9" s="322"/>
      <c r="G9" s="322"/>
      <c r="H9" s="322"/>
      <c r="I9" s="322"/>
      <c r="J9" s="322"/>
      <c r="K9" s="322"/>
    </row>
    <row r="10" spans="2:4730" s="29" customFormat="1" ht="5.25" customHeight="1" x14ac:dyDescent="0.25">
      <c r="B10" s="71"/>
      <c r="C10" s="321"/>
      <c r="D10" s="321"/>
      <c r="E10" s="321"/>
      <c r="F10" s="321"/>
      <c r="G10" s="321"/>
      <c r="H10" s="321"/>
      <c r="I10" s="323"/>
      <c r="J10" s="186"/>
      <c r="K10" s="72"/>
    </row>
    <row r="11" spans="2:4730" s="29" customFormat="1" ht="17.25" customHeight="1" x14ac:dyDescent="0.25">
      <c r="B11" s="289" t="s">
        <v>562</v>
      </c>
      <c r="C11" s="289"/>
      <c r="D11" s="289"/>
      <c r="E11" s="324"/>
      <c r="F11" s="325"/>
      <c r="G11" s="325"/>
      <c r="H11" s="326"/>
      <c r="I11" s="187"/>
      <c r="J11" s="187"/>
      <c r="K11" s="187"/>
    </row>
    <row r="12" spans="2:4730" s="36" customFormat="1" ht="6" customHeight="1" x14ac:dyDescent="0.25">
      <c r="B12" s="71"/>
      <c r="C12" s="179"/>
      <c r="D12" s="179"/>
      <c r="E12" s="179"/>
      <c r="F12" s="179"/>
      <c r="G12" s="179"/>
      <c r="H12" s="179"/>
      <c r="I12" s="179"/>
      <c r="J12" s="65"/>
      <c r="K12" s="72"/>
    </row>
    <row r="13" spans="2:4730" s="29" customFormat="1" ht="13.5" customHeight="1" x14ac:dyDescent="0.25">
      <c r="B13" s="289" t="s">
        <v>17</v>
      </c>
      <c r="C13" s="289"/>
      <c r="D13" s="289"/>
      <c r="E13" s="299"/>
      <c r="F13" s="299"/>
      <c r="G13" s="299"/>
      <c r="H13" s="299"/>
      <c r="I13" s="299"/>
      <c r="J13" s="299"/>
      <c r="K13" s="299"/>
    </row>
    <row r="14" spans="2:4730" s="29" customFormat="1" ht="13.5" customHeight="1" x14ac:dyDescent="0.25">
      <c r="B14" s="300"/>
      <c r="C14" s="301"/>
      <c r="D14" s="301"/>
      <c r="E14" s="301"/>
      <c r="F14" s="301"/>
      <c r="G14" s="301"/>
      <c r="H14" s="301"/>
      <c r="I14" s="301"/>
      <c r="J14" s="301"/>
      <c r="K14" s="302"/>
    </row>
    <row r="15" spans="2:4730" s="29" customFormat="1" ht="13.5" customHeight="1" x14ac:dyDescent="0.25">
      <c r="B15" s="292" t="s">
        <v>60</v>
      </c>
      <c r="C15" s="292"/>
      <c r="D15" s="292"/>
      <c r="E15" s="292"/>
      <c r="F15" s="292"/>
      <c r="G15" s="292"/>
      <c r="H15" s="292"/>
      <c r="I15" s="292"/>
      <c r="J15" s="292"/>
      <c r="K15" s="292"/>
    </row>
    <row r="16" spans="2:4730" s="29" customFormat="1" ht="13.5" customHeight="1" x14ac:dyDescent="0.25">
      <c r="B16" s="26"/>
      <c r="C16" s="26"/>
      <c r="D16" s="26"/>
      <c r="E16" s="184"/>
      <c r="F16" s="28"/>
      <c r="G16" s="184"/>
      <c r="H16" s="184"/>
      <c r="I16" s="184"/>
      <c r="J16" s="184"/>
      <c r="K16" s="184"/>
    </row>
    <row r="17" spans="2:11" s="29" customFormat="1" ht="13.5" customHeight="1" x14ac:dyDescent="0.25">
      <c r="B17" s="26" t="s">
        <v>18</v>
      </c>
      <c r="C17" s="26"/>
      <c r="D17" s="26"/>
      <c r="E17" s="184"/>
      <c r="F17" s="183"/>
      <c r="G17" s="184"/>
      <c r="H17" s="184"/>
      <c r="I17" s="184"/>
      <c r="J17" s="184"/>
      <c r="K17" s="184"/>
    </row>
    <row r="18" spans="2:11" s="29" customFormat="1" ht="13.5" customHeight="1" x14ac:dyDescent="0.25">
      <c r="B18" s="26" t="s">
        <v>19</v>
      </c>
      <c r="C18" s="26"/>
      <c r="D18" s="26"/>
      <c r="E18" s="184"/>
      <c r="F18" s="183"/>
      <c r="G18" s="184"/>
      <c r="H18" s="184"/>
      <c r="I18" s="184"/>
      <c r="J18" s="184"/>
      <c r="K18" s="184"/>
    </row>
    <row r="19" spans="2:11" s="29" customFormat="1" ht="11.1" customHeight="1" x14ac:dyDescent="0.25">
      <c r="B19" s="26" t="s">
        <v>20</v>
      </c>
      <c r="C19" s="26"/>
      <c r="D19" s="26"/>
      <c r="E19" s="184"/>
      <c r="F19" s="183"/>
      <c r="G19" s="184"/>
      <c r="H19" s="184"/>
      <c r="I19" s="184"/>
      <c r="J19" s="184"/>
      <c r="K19" s="184"/>
    </row>
    <row r="20" spans="2:11" s="29" customFormat="1" ht="13.5" customHeight="1" x14ac:dyDescent="0.25">
      <c r="B20" s="26" t="s">
        <v>21</v>
      </c>
      <c r="C20" s="26"/>
      <c r="D20" s="26"/>
      <c r="E20" s="184"/>
      <c r="F20" s="183"/>
      <c r="G20" s="184"/>
      <c r="H20" s="184"/>
      <c r="I20" s="184"/>
      <c r="J20" s="184"/>
      <c r="K20" s="184"/>
    </row>
    <row r="21" spans="2:11" s="29" customFormat="1" ht="13.5" customHeight="1" x14ac:dyDescent="0.25">
      <c r="B21" s="26"/>
      <c r="C21" s="26"/>
      <c r="D21" s="26"/>
      <c r="E21" s="184"/>
      <c r="F21" s="28"/>
      <c r="G21" s="184"/>
      <c r="H21" s="184"/>
      <c r="I21" s="184"/>
      <c r="J21" s="184"/>
      <c r="K21" s="184"/>
    </row>
    <row r="22" spans="2:11" s="29" customFormat="1" ht="13.5" customHeight="1" x14ac:dyDescent="0.25">
      <c r="B22" s="292" t="s">
        <v>61</v>
      </c>
      <c r="C22" s="292"/>
      <c r="D22" s="292"/>
      <c r="E22" s="292"/>
      <c r="F22" s="292"/>
      <c r="G22" s="292"/>
      <c r="H22" s="292"/>
      <c r="I22" s="292"/>
      <c r="J22" s="292"/>
      <c r="K22" s="292"/>
    </row>
    <row r="23" spans="2:11" s="29" customFormat="1" ht="13.5" customHeight="1" x14ac:dyDescent="0.25">
      <c r="B23" s="26"/>
      <c r="C23" s="26"/>
      <c r="D23" s="26"/>
      <c r="E23" s="184"/>
      <c r="F23" s="28"/>
      <c r="G23" s="184"/>
      <c r="H23" s="184"/>
      <c r="I23" s="184"/>
      <c r="J23" s="184"/>
      <c r="K23" s="184"/>
    </row>
    <row r="24" spans="2:11" s="29" customFormat="1" ht="13.5" customHeight="1" x14ac:dyDescent="0.25">
      <c r="B24" s="26" t="s">
        <v>72</v>
      </c>
      <c r="C24" s="26"/>
      <c r="D24" s="26"/>
      <c r="E24" s="184"/>
      <c r="F24" s="183"/>
      <c r="G24" s="184"/>
      <c r="H24" s="184"/>
      <c r="I24" s="184"/>
      <c r="J24" s="184"/>
      <c r="K24" s="184"/>
    </row>
    <row r="25" spans="2:11" s="29" customFormat="1" ht="13.5" customHeight="1" x14ac:dyDescent="0.25">
      <c r="B25" s="26" t="s">
        <v>22</v>
      </c>
      <c r="C25" s="26"/>
      <c r="D25" s="26"/>
      <c r="E25" s="184"/>
      <c r="F25" s="183"/>
      <c r="G25" s="184"/>
      <c r="H25" s="184"/>
      <c r="I25" s="184"/>
      <c r="J25" s="184"/>
      <c r="K25" s="184"/>
    </row>
    <row r="26" spans="2:11" s="29" customFormat="1" ht="13.5" customHeight="1" x14ac:dyDescent="0.25">
      <c r="B26" s="26" t="s">
        <v>23</v>
      </c>
      <c r="C26" s="26"/>
      <c r="D26" s="26"/>
      <c r="E26" s="184"/>
      <c r="F26" s="183"/>
      <c r="G26" s="184"/>
      <c r="H26" s="184"/>
      <c r="I26" s="184"/>
      <c r="J26" s="184"/>
      <c r="K26" s="184"/>
    </row>
    <row r="27" spans="2:11" s="29" customFormat="1" ht="13.5" customHeight="1" x14ac:dyDescent="0.25">
      <c r="B27" s="26" t="s">
        <v>24</v>
      </c>
      <c r="C27" s="26"/>
      <c r="D27" s="26"/>
      <c r="E27" s="184"/>
      <c r="F27" s="183"/>
      <c r="G27" s="184"/>
      <c r="H27" s="184"/>
      <c r="I27" s="184"/>
      <c r="J27" s="184"/>
      <c r="K27" s="184"/>
    </row>
    <row r="28" spans="2:11" s="29" customFormat="1" ht="13.5" customHeight="1" x14ac:dyDescent="0.25">
      <c r="B28" s="26" t="s">
        <v>25</v>
      </c>
      <c r="C28" s="26"/>
      <c r="D28" s="26"/>
      <c r="E28" s="184"/>
      <c r="F28" s="183"/>
      <c r="G28" s="184"/>
      <c r="H28" s="184"/>
      <c r="I28" s="184"/>
      <c r="J28" s="184"/>
      <c r="K28" s="184"/>
    </row>
    <row r="29" spans="2:11" s="29" customFormat="1" ht="9" customHeight="1" x14ac:dyDescent="0.25">
      <c r="B29" s="26" t="s">
        <v>26</v>
      </c>
      <c r="C29" s="26"/>
      <c r="D29" s="26"/>
      <c r="E29" s="184"/>
      <c r="F29" s="183"/>
      <c r="G29" s="184"/>
      <c r="H29" s="184"/>
      <c r="I29" s="184"/>
      <c r="J29" s="184"/>
      <c r="K29" s="184"/>
    </row>
    <row r="30" spans="2:11" s="29" customFormat="1" ht="17.25" customHeight="1" x14ac:dyDescent="0.25">
      <c r="B30" s="26" t="s">
        <v>27</v>
      </c>
      <c r="C30" s="26"/>
      <c r="D30" s="26"/>
      <c r="E30" s="184"/>
      <c r="F30" s="183"/>
      <c r="G30" s="184"/>
      <c r="H30" s="184"/>
      <c r="I30" s="184"/>
      <c r="J30" s="184"/>
      <c r="K30" s="184"/>
    </row>
    <row r="31" spans="2:11" s="29" customFormat="1" ht="5.25" customHeight="1" x14ac:dyDescent="0.25">
      <c r="B31" s="26"/>
      <c r="C31" s="26"/>
      <c r="D31" s="26"/>
      <c r="E31" s="184"/>
      <c r="F31" s="28"/>
      <c r="G31" s="184"/>
      <c r="H31" s="184"/>
      <c r="I31" s="184"/>
      <c r="J31" s="184"/>
      <c r="K31" s="184"/>
    </row>
    <row r="32" spans="2:11" s="29" customFormat="1" ht="19.5" customHeight="1" x14ac:dyDescent="0.25">
      <c r="B32" s="292" t="s">
        <v>36</v>
      </c>
      <c r="C32" s="292"/>
      <c r="D32" s="292"/>
      <c r="E32" s="292"/>
      <c r="F32" s="292"/>
      <c r="G32" s="292"/>
      <c r="H32" s="292"/>
      <c r="I32" s="292"/>
      <c r="J32" s="292"/>
      <c r="K32" s="292"/>
    </row>
    <row r="33" spans="2:11" s="29" customFormat="1" ht="4.5" customHeight="1" x14ac:dyDescent="0.25">
      <c r="B33" s="26"/>
      <c r="C33" s="26"/>
      <c r="D33" s="26"/>
      <c r="E33" s="184"/>
      <c r="F33" s="28"/>
      <c r="G33" s="184"/>
      <c r="H33" s="184"/>
      <c r="I33" s="184"/>
      <c r="J33" s="184"/>
      <c r="K33" s="184"/>
    </row>
    <row r="34" spans="2:11" s="29" customFormat="1" ht="27.75" customHeight="1" x14ac:dyDescent="0.25">
      <c r="B34" s="320" t="s">
        <v>32</v>
      </c>
      <c r="C34" s="320"/>
      <c r="D34" s="320"/>
      <c r="E34" s="299"/>
      <c r="F34" s="299"/>
      <c r="G34" s="299"/>
      <c r="H34" s="299"/>
      <c r="I34" s="299"/>
      <c r="J34" s="299"/>
      <c r="K34" s="299"/>
    </row>
    <row r="35" spans="2:11" s="29" customFormat="1" ht="5.25" customHeight="1" x14ac:dyDescent="0.25">
      <c r="B35" s="180"/>
      <c r="C35" s="180"/>
      <c r="D35" s="180"/>
      <c r="E35" s="184"/>
      <c r="F35" s="28"/>
    </row>
    <row r="36" spans="2:11" s="29" customFormat="1" ht="16.5" customHeight="1" x14ac:dyDescent="0.25">
      <c r="B36" s="320" t="s">
        <v>28</v>
      </c>
      <c r="C36" s="320"/>
      <c r="D36" s="320"/>
      <c r="E36" s="327"/>
      <c r="F36" s="328"/>
      <c r="G36" s="328"/>
      <c r="H36" s="328"/>
      <c r="I36" s="328"/>
      <c r="J36" s="328"/>
      <c r="K36" s="329"/>
    </row>
    <row r="37" spans="2:11" s="29" customFormat="1" ht="5.25" customHeight="1" x14ac:dyDescent="0.25">
      <c r="B37" s="180"/>
      <c r="C37" s="180"/>
      <c r="D37" s="180"/>
      <c r="E37" s="184"/>
      <c r="F37" s="28"/>
    </row>
    <row r="38" spans="2:11" s="29" customFormat="1" ht="16.5" customHeight="1" x14ac:dyDescent="0.25">
      <c r="B38" s="294" t="s">
        <v>29</v>
      </c>
      <c r="C38" s="295"/>
      <c r="D38" s="287"/>
      <c r="E38" s="290"/>
      <c r="F38" s="290"/>
      <c r="G38" s="290"/>
      <c r="H38" s="288"/>
      <c r="I38" s="27" t="s">
        <v>30</v>
      </c>
      <c r="J38" s="293"/>
      <c r="K38" s="293"/>
    </row>
    <row r="39" spans="2:11" s="29" customFormat="1" ht="6.75" customHeight="1" x14ac:dyDescent="0.25">
      <c r="B39" s="32"/>
      <c r="C39" s="32"/>
      <c r="D39" s="37"/>
      <c r="E39" s="37"/>
      <c r="F39" s="37"/>
      <c r="G39" s="37"/>
      <c r="H39" s="37"/>
      <c r="I39" s="33"/>
      <c r="J39" s="31"/>
      <c r="K39" s="31"/>
    </row>
    <row r="40" spans="2:11" s="29" customFormat="1" x14ac:dyDescent="0.25">
      <c r="B40" s="294" t="s">
        <v>37</v>
      </c>
      <c r="C40" s="295"/>
      <c r="D40" s="183"/>
      <c r="E40" s="184" t="s">
        <v>38</v>
      </c>
      <c r="F40" s="183"/>
      <c r="G40" s="28"/>
      <c r="H40" s="37"/>
      <c r="I40" s="33"/>
      <c r="J40" s="31"/>
      <c r="K40" s="31"/>
    </row>
    <row r="41" spans="2:11" s="29" customFormat="1" x14ac:dyDescent="0.25">
      <c r="B41" s="32"/>
      <c r="C41" s="32"/>
      <c r="D41" s="37"/>
      <c r="E41" s="37"/>
      <c r="F41" s="37"/>
      <c r="G41" s="37"/>
      <c r="H41" s="37"/>
      <c r="I41" s="33"/>
      <c r="J41" s="31"/>
      <c r="K41" s="31"/>
    </row>
    <row r="42" spans="2:11" s="29" customFormat="1" x14ac:dyDescent="0.25">
      <c r="B42" s="292" t="s">
        <v>33</v>
      </c>
      <c r="C42" s="292"/>
      <c r="D42" s="292"/>
      <c r="E42" s="292"/>
      <c r="F42" s="292"/>
      <c r="G42" s="292"/>
      <c r="H42" s="292"/>
      <c r="I42" s="292"/>
      <c r="J42" s="292"/>
      <c r="K42" s="292"/>
    </row>
    <row r="43" spans="2:11" s="29" customFormat="1" ht="4.5" customHeight="1" x14ac:dyDescent="0.25">
      <c r="B43" s="180"/>
      <c r="C43" s="180"/>
      <c r="D43" s="180"/>
      <c r="E43" s="184"/>
      <c r="F43" s="28"/>
    </row>
    <row r="44" spans="2:11" s="29" customFormat="1" x14ac:dyDescent="0.25">
      <c r="B44" s="181" t="s">
        <v>34</v>
      </c>
      <c r="C44" s="296"/>
      <c r="D44" s="297"/>
      <c r="E44" s="181" t="s">
        <v>35</v>
      </c>
      <c r="F44" s="296" t="s">
        <v>71</v>
      </c>
      <c r="G44" s="298"/>
      <c r="H44" s="297"/>
      <c r="I44" s="30" t="s">
        <v>47</v>
      </c>
      <c r="J44" s="296"/>
      <c r="K44" s="297"/>
    </row>
    <row r="45" spans="2:11" s="29" customFormat="1" ht="4.5" customHeight="1" x14ac:dyDescent="0.25">
      <c r="B45" s="180"/>
      <c r="C45" s="180"/>
      <c r="D45" s="180"/>
      <c r="E45" s="184"/>
      <c r="F45" s="28"/>
    </row>
    <row r="46" spans="2:11" s="29" customFormat="1" x14ac:dyDescent="0.25">
      <c r="B46" s="181" t="s">
        <v>46</v>
      </c>
      <c r="C46" s="296"/>
      <c r="D46" s="297"/>
      <c r="E46" s="181" t="s">
        <v>45</v>
      </c>
      <c r="F46" s="296"/>
      <c r="G46" s="298"/>
      <c r="H46" s="297"/>
      <c r="I46" s="30" t="s">
        <v>44</v>
      </c>
      <c r="J46" s="296"/>
      <c r="K46" s="297"/>
    </row>
    <row r="47" spans="2:11" s="29" customFormat="1" ht="4.5" customHeight="1" x14ac:dyDescent="0.25">
      <c r="B47" s="180"/>
      <c r="C47" s="180"/>
      <c r="D47" s="180"/>
      <c r="E47" s="184"/>
      <c r="F47" s="28"/>
    </row>
    <row r="48" spans="2:11" s="29" customFormat="1" x14ac:dyDescent="0.25">
      <c r="B48" s="289" t="s">
        <v>48</v>
      </c>
      <c r="C48" s="289"/>
      <c r="D48" s="287"/>
      <c r="E48" s="290"/>
      <c r="F48" s="290"/>
      <c r="G48" s="290"/>
      <c r="H48" s="290"/>
      <c r="I48" s="290"/>
      <c r="J48" s="290"/>
      <c r="K48" s="288"/>
    </row>
    <row r="49" spans="2:11" s="29" customFormat="1" ht="4.5" customHeight="1" x14ac:dyDescent="0.25">
      <c r="B49" s="291"/>
      <c r="C49" s="291"/>
      <c r="D49" s="291"/>
      <c r="E49" s="291"/>
      <c r="F49" s="291"/>
      <c r="G49" s="291"/>
      <c r="H49" s="291"/>
      <c r="I49" s="291"/>
      <c r="J49" s="291"/>
      <c r="K49" s="291"/>
    </row>
    <row r="50" spans="2:11" s="29" customFormat="1" x14ac:dyDescent="0.25">
      <c r="B50" s="292" t="s">
        <v>39</v>
      </c>
      <c r="C50" s="292"/>
      <c r="D50" s="292"/>
      <c r="E50" s="292"/>
      <c r="F50" s="292"/>
      <c r="G50" s="292"/>
      <c r="H50" s="292"/>
      <c r="I50" s="292"/>
      <c r="J50" s="292"/>
      <c r="K50" s="292"/>
    </row>
    <row r="51" spans="2:11" s="36" customFormat="1" ht="7.5" customHeight="1" x14ac:dyDescent="0.25">
      <c r="B51" s="34"/>
      <c r="C51" s="34"/>
    </row>
    <row r="52" spans="2:11" s="29" customFormat="1" x14ac:dyDescent="0.25">
      <c r="B52" s="330" t="s">
        <v>43</v>
      </c>
      <c r="C52" s="331"/>
      <c r="D52" s="331"/>
      <c r="E52" s="287"/>
      <c r="F52" s="290"/>
      <c r="G52" s="290"/>
      <c r="H52" s="290"/>
      <c r="I52" s="290"/>
      <c r="J52" s="288"/>
      <c r="K52" s="28"/>
    </row>
    <row r="53" spans="2:11" s="29" customFormat="1" ht="8.25" customHeight="1" x14ac:dyDescent="0.25">
      <c r="B53" s="34"/>
      <c r="C53" s="36"/>
      <c r="D53" s="36"/>
      <c r="E53" s="36"/>
      <c r="F53" s="36"/>
      <c r="G53" s="36"/>
      <c r="H53" s="36"/>
      <c r="I53" s="36"/>
      <c r="J53" s="36"/>
      <c r="K53" s="36"/>
    </row>
    <row r="54" spans="2:11" s="29" customFormat="1" x14ac:dyDescent="0.25">
      <c r="B54" s="283" t="s">
        <v>563</v>
      </c>
      <c r="C54" s="283"/>
      <c r="D54" s="283"/>
      <c r="E54" s="184" t="s">
        <v>41</v>
      </c>
      <c r="F54" s="83"/>
      <c r="G54" s="28"/>
      <c r="H54" s="184" t="s">
        <v>42</v>
      </c>
      <c r="I54" s="83"/>
      <c r="J54" s="28"/>
      <c r="K54" s="28"/>
    </row>
    <row r="55" spans="2:11" s="38" customFormat="1" ht="7.5" customHeight="1" x14ac:dyDescent="0.25">
      <c r="B55" s="34"/>
      <c r="C55" s="34"/>
      <c r="D55" s="36"/>
      <c r="E55" s="36"/>
      <c r="F55" s="36"/>
      <c r="G55" s="36"/>
      <c r="H55" s="36"/>
      <c r="I55" s="36"/>
      <c r="J55" s="36"/>
      <c r="K55" s="36"/>
    </row>
    <row r="56" spans="2:11" s="29" customFormat="1" ht="28.5" customHeight="1" x14ac:dyDescent="0.25">
      <c r="B56" s="283" t="s">
        <v>40</v>
      </c>
      <c r="C56" s="283"/>
      <c r="D56" s="283"/>
    </row>
    <row r="57" spans="2:11" s="29" customFormat="1" ht="9.75" customHeight="1" x14ac:dyDescent="0.25">
      <c r="B57" s="35"/>
      <c r="C57" s="35"/>
      <c r="D57" s="35"/>
      <c r="E57" s="38"/>
      <c r="F57" s="38"/>
      <c r="G57" s="38"/>
      <c r="H57" s="38"/>
      <c r="I57" s="38"/>
      <c r="J57" s="38"/>
      <c r="K57" s="38"/>
    </row>
    <row r="58" spans="2:11" s="29" customFormat="1" x14ac:dyDescent="0.25">
      <c r="B58" s="274" t="s">
        <v>62</v>
      </c>
      <c r="C58" s="284"/>
      <c r="D58" s="285"/>
      <c r="E58" s="285"/>
      <c r="F58" s="286" t="s">
        <v>50</v>
      </c>
      <c r="G58" s="274"/>
      <c r="H58" s="284"/>
      <c r="I58" s="287"/>
      <c r="J58" s="288"/>
    </row>
    <row r="59" spans="2:11" s="29" customFormat="1" ht="8.25" customHeight="1" x14ac:dyDescent="0.25">
      <c r="B59" s="182"/>
      <c r="C59" s="182"/>
      <c r="D59" s="184"/>
      <c r="E59" s="184"/>
      <c r="F59" s="182"/>
      <c r="G59" s="182"/>
      <c r="H59" s="28"/>
      <c r="I59" s="182"/>
      <c r="J59" s="182"/>
      <c r="K59" s="39"/>
    </row>
    <row r="60" spans="2:11" s="29" customFormat="1" ht="30.75" customHeight="1" x14ac:dyDescent="0.25">
      <c r="B60" s="283" t="s">
        <v>51</v>
      </c>
      <c r="C60" s="283"/>
      <c r="D60" s="283"/>
      <c r="E60" s="279"/>
      <c r="F60" s="279"/>
      <c r="G60" s="279"/>
      <c r="H60" s="279"/>
      <c r="I60" s="279"/>
      <c r="J60" s="279"/>
      <c r="K60" s="279"/>
    </row>
    <row r="61" spans="2:11" s="29" customFormat="1" x14ac:dyDescent="0.25">
      <c r="B61" s="35"/>
      <c r="C61" s="35"/>
      <c r="D61" s="35"/>
      <c r="E61" s="40"/>
      <c r="F61" s="40"/>
      <c r="G61" s="40"/>
      <c r="H61" s="40"/>
      <c r="I61" s="40"/>
      <c r="J61" s="40"/>
      <c r="K61" s="40"/>
    </row>
    <row r="62" spans="2:11" s="29" customFormat="1" x14ac:dyDescent="0.25">
      <c r="B62" s="283" t="s">
        <v>49</v>
      </c>
      <c r="C62" s="283"/>
      <c r="D62" s="283"/>
      <c r="E62" s="332" t="s">
        <v>73</v>
      </c>
      <c r="F62" s="332"/>
      <c r="G62" s="332"/>
      <c r="H62" s="332"/>
      <c r="I62" s="333" t="s">
        <v>564</v>
      </c>
      <c r="J62" s="334"/>
      <c r="K62" s="185" t="s">
        <v>87</v>
      </c>
    </row>
    <row r="63" spans="2:11" s="29" customFormat="1" x14ac:dyDescent="0.25">
      <c r="B63" s="275"/>
      <c r="C63" s="275"/>
      <c r="D63" s="275"/>
      <c r="E63" s="280"/>
      <c r="F63" s="280"/>
      <c r="G63" s="280"/>
      <c r="H63" s="280"/>
      <c r="I63" s="281"/>
      <c r="J63" s="282"/>
      <c r="K63" s="84"/>
    </row>
    <row r="64" spans="2:11" s="29" customFormat="1" x14ac:dyDescent="0.25">
      <c r="B64" s="275"/>
      <c r="C64" s="275"/>
      <c r="D64" s="275"/>
      <c r="E64" s="280"/>
      <c r="F64" s="280"/>
      <c r="G64" s="280"/>
      <c r="H64" s="280"/>
      <c r="I64" s="281"/>
      <c r="J64" s="282"/>
      <c r="K64" s="84"/>
    </row>
    <row r="65" spans="2:11" s="29" customFormat="1" x14ac:dyDescent="0.25">
      <c r="B65" s="275"/>
      <c r="C65" s="275"/>
      <c r="D65" s="275"/>
      <c r="E65" s="280"/>
      <c r="F65" s="280"/>
      <c r="G65" s="280"/>
      <c r="H65" s="280"/>
      <c r="I65" s="281"/>
      <c r="J65" s="282"/>
      <c r="K65" s="84"/>
    </row>
    <row r="66" spans="2:11" s="29" customFormat="1" x14ac:dyDescent="0.25">
      <c r="B66" s="275"/>
      <c r="C66" s="275"/>
      <c r="D66" s="275"/>
      <c r="E66" s="280"/>
      <c r="F66" s="280"/>
      <c r="G66" s="280"/>
      <c r="H66" s="280"/>
      <c r="I66" s="281"/>
      <c r="J66" s="282"/>
      <c r="K66" s="84"/>
    </row>
    <row r="67" spans="2:11" s="29" customFormat="1" ht="8.25" customHeight="1" x14ac:dyDescent="0.25">
      <c r="B67" s="34"/>
      <c r="C67" s="34"/>
      <c r="D67" s="36"/>
      <c r="E67" s="73"/>
      <c r="F67" s="73"/>
      <c r="G67" s="73"/>
      <c r="H67" s="73"/>
      <c r="I67" s="73"/>
      <c r="J67" s="73"/>
      <c r="K67" s="73"/>
    </row>
    <row r="68" spans="2:11" s="29" customFormat="1" ht="30.75" customHeight="1" x14ac:dyDescent="0.25">
      <c r="B68" s="283" t="s">
        <v>52</v>
      </c>
      <c r="C68" s="283"/>
      <c r="D68" s="283"/>
      <c r="E68" s="274"/>
      <c r="F68" s="274"/>
      <c r="G68" s="274"/>
      <c r="H68" s="274"/>
      <c r="I68" s="274"/>
      <c r="J68" s="274"/>
      <c r="K68" s="274"/>
    </row>
    <row r="69" spans="2:11" s="29" customFormat="1" x14ac:dyDescent="0.25">
      <c r="B69" s="35"/>
      <c r="C69" s="35"/>
      <c r="D69" s="35"/>
      <c r="E69" s="74"/>
      <c r="F69" s="74"/>
      <c r="G69" s="74"/>
      <c r="H69" s="74"/>
      <c r="I69" s="74"/>
      <c r="J69" s="74"/>
      <c r="K69" s="74"/>
    </row>
    <row r="70" spans="2:11" s="29" customFormat="1" x14ac:dyDescent="0.25">
      <c r="B70" s="283" t="s">
        <v>53</v>
      </c>
      <c r="C70" s="283"/>
      <c r="D70" s="283"/>
      <c r="E70" s="332" t="s">
        <v>54</v>
      </c>
      <c r="F70" s="332"/>
      <c r="G70" s="332"/>
      <c r="H70" s="332"/>
      <c r="I70" s="333" t="s">
        <v>564</v>
      </c>
      <c r="J70" s="334"/>
      <c r="K70" s="185" t="s">
        <v>87</v>
      </c>
    </row>
    <row r="71" spans="2:11" s="29" customFormat="1" x14ac:dyDescent="0.25">
      <c r="B71" s="275"/>
      <c r="C71" s="275"/>
      <c r="D71" s="275"/>
      <c r="E71" s="276"/>
      <c r="F71" s="276"/>
      <c r="G71" s="276"/>
      <c r="H71" s="276"/>
      <c r="I71" s="277"/>
      <c r="J71" s="278"/>
      <c r="K71" s="85"/>
    </row>
    <row r="72" spans="2:11" s="29" customFormat="1" x14ac:dyDescent="0.25">
      <c r="B72" s="275"/>
      <c r="C72" s="275"/>
      <c r="D72" s="275"/>
      <c r="E72" s="276"/>
      <c r="F72" s="276"/>
      <c r="G72" s="276"/>
      <c r="H72" s="276"/>
      <c r="I72" s="277"/>
      <c r="J72" s="278"/>
      <c r="K72" s="85"/>
    </row>
    <row r="73" spans="2:11" s="29" customFormat="1" ht="6.75" customHeight="1" x14ac:dyDescent="0.25">
      <c r="B73" s="275"/>
      <c r="C73" s="275"/>
      <c r="D73" s="275"/>
      <c r="E73" s="276"/>
      <c r="F73" s="276"/>
      <c r="G73" s="276"/>
      <c r="H73" s="276"/>
      <c r="I73" s="277"/>
      <c r="J73" s="278"/>
      <c r="K73" s="85"/>
    </row>
    <row r="74" spans="2:11" s="29" customFormat="1" ht="16.5" customHeight="1" x14ac:dyDescent="0.25">
      <c r="B74" s="275"/>
      <c r="C74" s="275"/>
      <c r="D74" s="275"/>
      <c r="E74" s="276"/>
      <c r="F74" s="276"/>
      <c r="G74" s="276"/>
      <c r="H74" s="276"/>
      <c r="I74" s="277"/>
      <c r="J74" s="278"/>
      <c r="K74" s="85"/>
    </row>
    <row r="75" spans="2:11" s="29" customFormat="1" ht="7.5" customHeight="1" x14ac:dyDescent="0.25">
      <c r="B75" s="35"/>
      <c r="C75" s="35"/>
      <c r="D75" s="35"/>
      <c r="E75" s="40"/>
      <c r="F75" s="40"/>
      <c r="G75" s="40"/>
      <c r="H75" s="40"/>
      <c r="I75" s="40"/>
      <c r="J75" s="40"/>
      <c r="K75" s="40"/>
    </row>
    <row r="76" spans="2:11" s="29" customFormat="1" x14ac:dyDescent="0.25">
      <c r="B76" s="345" t="s">
        <v>55</v>
      </c>
      <c r="C76" s="345"/>
      <c r="D76" s="345"/>
      <c r="E76" s="345"/>
      <c r="F76" s="345"/>
      <c r="G76" s="345"/>
      <c r="H76" s="345"/>
      <c r="I76" s="345"/>
      <c r="J76" s="345"/>
      <c r="K76" s="345"/>
    </row>
    <row r="77" spans="2:11" s="41" customFormat="1" ht="14.25" customHeight="1" x14ac:dyDescent="0.25">
      <c r="B77" s="35"/>
      <c r="C77" s="35"/>
      <c r="D77" s="35"/>
      <c r="E77" s="40"/>
      <c r="F77" s="40"/>
      <c r="G77" s="40"/>
      <c r="H77" s="40"/>
      <c r="I77" s="40"/>
      <c r="J77" s="40"/>
      <c r="K77" s="40"/>
    </row>
    <row r="78" spans="2:11" s="29" customFormat="1" x14ac:dyDescent="0.25">
      <c r="B78" s="283" t="s">
        <v>56</v>
      </c>
      <c r="C78" s="283"/>
      <c r="D78" s="283"/>
      <c r="E78" s="285"/>
      <c r="F78" s="285"/>
      <c r="G78" s="285"/>
      <c r="H78" s="285"/>
      <c r="I78" s="285"/>
      <c r="J78" s="285"/>
      <c r="K78" s="285"/>
    </row>
    <row r="79" spans="2:11" s="29" customFormat="1" ht="17.100000000000001" customHeight="1" x14ac:dyDescent="0.25">
      <c r="B79" s="35"/>
      <c r="C79" s="35"/>
      <c r="D79" s="35"/>
      <c r="E79" s="40"/>
      <c r="F79" s="40"/>
      <c r="G79" s="40"/>
      <c r="H79" s="40"/>
      <c r="I79" s="40"/>
      <c r="J79" s="40"/>
      <c r="K79" s="40"/>
    </row>
    <row r="80" spans="2:11" s="29" customFormat="1" ht="17.100000000000001" customHeight="1" x14ac:dyDescent="0.25">
      <c r="B80" s="344" t="s">
        <v>16</v>
      </c>
      <c r="C80" s="344"/>
      <c r="D80" s="344"/>
      <c r="E80" s="344"/>
      <c r="F80" s="344"/>
      <c r="G80" s="344"/>
      <c r="H80" s="344"/>
      <c r="I80" s="344"/>
      <c r="J80" s="344"/>
      <c r="K80" s="344"/>
    </row>
    <row r="81" spans="2:257" s="29" customFormat="1" ht="15.75" x14ac:dyDescent="0.25">
      <c r="B81" s="28"/>
      <c r="C81" s="60"/>
      <c r="D81" s="60"/>
      <c r="F81" s="60" t="str">
        <f>[1]RESU!D19</f>
        <v>xx</v>
      </c>
      <c r="G81" s="60" t="s">
        <v>63</v>
      </c>
      <c r="I81" s="60"/>
      <c r="J81" s="60"/>
      <c r="K81" s="60"/>
    </row>
    <row r="82" spans="2:257" s="86" customFormat="1" ht="15.75" x14ac:dyDescent="0.25">
      <c r="B82" s="338"/>
      <c r="C82" s="339"/>
      <c r="D82" s="339"/>
      <c r="E82" s="339"/>
      <c r="F82" s="339"/>
      <c r="G82" s="339"/>
      <c r="H82" s="339"/>
      <c r="I82" s="339"/>
      <c r="J82" s="339"/>
      <c r="K82" s="340"/>
      <c r="L82" s="51"/>
      <c r="M82" s="51"/>
      <c r="N82" s="44"/>
      <c r="O82" s="44"/>
      <c r="P82" s="44"/>
      <c r="Q82" s="44"/>
      <c r="R82" s="44"/>
      <c r="S82" s="44"/>
      <c r="T82" s="44"/>
      <c r="U82" s="44"/>
      <c r="V82" s="44"/>
      <c r="W82" s="44"/>
      <c r="X82" s="44"/>
      <c r="Y82" s="44"/>
      <c r="Z82" s="44"/>
      <c r="AA82" s="44"/>
      <c r="AB82" s="44"/>
      <c r="AC82" s="44"/>
      <c r="AD82" s="44"/>
      <c r="AE82" s="44"/>
      <c r="AF82" s="45"/>
      <c r="AG82" s="45"/>
      <c r="AH82" s="45"/>
      <c r="AI82" s="45"/>
      <c r="AJ82" s="45"/>
      <c r="AK82" s="45"/>
      <c r="AL82" s="45"/>
      <c r="AM82" s="45"/>
      <c r="AN82" s="45"/>
      <c r="AO82" s="45"/>
      <c r="AP82" s="45"/>
      <c r="AQ82" s="45"/>
      <c r="AR82" s="45"/>
      <c r="AS82" s="45"/>
      <c r="AT82" s="45"/>
      <c r="AU82" s="335"/>
      <c r="AV82" s="335"/>
      <c r="AW82" s="335"/>
      <c r="AX82" s="335"/>
      <c r="AY82" s="335"/>
      <c r="AZ82" s="335"/>
      <c r="BA82" s="335"/>
      <c r="BB82" s="335"/>
      <c r="BC82" s="335"/>
      <c r="BD82" s="335"/>
      <c r="BE82" s="335"/>
      <c r="BF82" s="335"/>
      <c r="BG82" s="335"/>
      <c r="BH82" s="335"/>
      <c r="BI82" s="335"/>
      <c r="BJ82" s="335"/>
      <c r="BK82" s="335"/>
      <c r="BL82" s="335"/>
      <c r="BM82" s="335"/>
      <c r="BN82" s="335"/>
      <c r="BO82" s="335"/>
      <c r="BP82" s="335"/>
      <c r="BQ82" s="335"/>
      <c r="BR82" s="335"/>
      <c r="BS82" s="335"/>
      <c r="BT82" s="335"/>
      <c r="BU82" s="335"/>
      <c r="BV82" s="335"/>
      <c r="BW82" s="335"/>
      <c r="BX82" s="335"/>
      <c r="BY82" s="335"/>
      <c r="BZ82" s="335"/>
      <c r="CA82" s="335"/>
      <c r="CB82" s="335"/>
      <c r="CC82" s="335"/>
      <c r="CD82" s="335"/>
      <c r="CE82" s="335"/>
      <c r="CF82" s="335"/>
      <c r="CG82" s="335"/>
      <c r="CH82" s="335"/>
      <c r="CI82" s="335"/>
      <c r="CJ82" s="335"/>
      <c r="CK82" s="335"/>
      <c r="CL82" s="335"/>
      <c r="CM82" s="335"/>
      <c r="CN82" s="335"/>
      <c r="CO82" s="335"/>
      <c r="CP82" s="335"/>
      <c r="CQ82" s="335"/>
      <c r="CR82" s="335"/>
      <c r="CS82" s="335"/>
      <c r="CT82" s="335"/>
      <c r="CU82" s="335"/>
      <c r="CV82" s="335"/>
      <c r="CW82" s="335"/>
      <c r="CX82" s="335"/>
      <c r="CY82" s="335"/>
      <c r="CZ82" s="335"/>
      <c r="DA82" s="335"/>
      <c r="DB82" s="335"/>
      <c r="DC82" s="335"/>
      <c r="DD82" s="335"/>
      <c r="DE82" s="335"/>
      <c r="DF82" s="335"/>
      <c r="DG82" s="335"/>
      <c r="DH82" s="335"/>
      <c r="DI82" s="335"/>
      <c r="DJ82" s="335"/>
      <c r="DK82" s="335"/>
      <c r="DL82" s="335"/>
      <c r="DM82" s="335"/>
      <c r="DN82" s="335"/>
      <c r="DO82" s="335"/>
      <c r="DP82" s="335"/>
      <c r="DQ82" s="335"/>
      <c r="DR82" s="335"/>
      <c r="DS82" s="335"/>
      <c r="DT82" s="335"/>
      <c r="DU82" s="335"/>
      <c r="DV82" s="335"/>
      <c r="DW82" s="335"/>
      <c r="DX82" s="335"/>
      <c r="DY82" s="335"/>
      <c r="DZ82" s="335"/>
      <c r="EA82" s="335"/>
      <c r="EB82" s="335"/>
      <c r="EC82" s="335"/>
      <c r="ED82" s="335"/>
      <c r="EE82" s="335"/>
      <c r="EF82" s="335"/>
      <c r="EG82" s="335"/>
      <c r="EH82" s="335"/>
      <c r="EI82" s="335"/>
      <c r="EJ82" s="335"/>
      <c r="EK82" s="335"/>
      <c r="EL82" s="335"/>
      <c r="EM82" s="335"/>
      <c r="EN82" s="335"/>
      <c r="EO82" s="335"/>
      <c r="EP82" s="335"/>
      <c r="EQ82" s="335"/>
      <c r="ER82" s="335"/>
      <c r="ES82" s="335"/>
      <c r="ET82" s="335"/>
      <c r="EU82" s="335"/>
      <c r="EV82" s="335"/>
      <c r="EW82" s="335"/>
      <c r="EX82" s="335"/>
      <c r="EY82" s="335"/>
      <c r="EZ82" s="335"/>
      <c r="FA82" s="335"/>
      <c r="FB82" s="335"/>
      <c r="FC82" s="335"/>
      <c r="FD82" s="335"/>
      <c r="FE82" s="335"/>
      <c r="FF82" s="335"/>
      <c r="FG82" s="335"/>
      <c r="FH82" s="335"/>
      <c r="FI82" s="335"/>
      <c r="FJ82" s="335"/>
      <c r="FK82" s="335"/>
      <c r="FL82" s="335"/>
      <c r="FM82" s="335"/>
      <c r="FN82" s="335"/>
      <c r="FO82" s="335"/>
      <c r="FP82" s="335"/>
      <c r="FQ82" s="335"/>
      <c r="FR82" s="335"/>
      <c r="FS82" s="335"/>
      <c r="FT82" s="335"/>
      <c r="FU82" s="335"/>
      <c r="FV82" s="335"/>
      <c r="FW82" s="335"/>
      <c r="FX82" s="335"/>
      <c r="FY82" s="335"/>
      <c r="FZ82" s="335"/>
      <c r="GA82" s="335"/>
      <c r="GB82" s="335"/>
      <c r="GC82" s="335"/>
      <c r="GD82" s="335"/>
      <c r="GE82" s="335"/>
      <c r="GF82" s="335"/>
      <c r="GG82" s="335"/>
      <c r="GH82" s="335"/>
      <c r="GI82" s="335"/>
      <c r="GJ82" s="335"/>
      <c r="GK82" s="335"/>
      <c r="GL82" s="335"/>
      <c r="GM82" s="335"/>
      <c r="GN82" s="335"/>
      <c r="GO82" s="335"/>
      <c r="GP82" s="335"/>
      <c r="GQ82" s="335"/>
      <c r="GR82" s="335"/>
      <c r="GS82" s="335"/>
      <c r="GT82" s="335"/>
      <c r="GU82" s="335"/>
      <c r="GV82" s="335"/>
      <c r="GW82" s="335"/>
      <c r="GX82" s="335"/>
      <c r="GY82" s="335"/>
      <c r="GZ82" s="335"/>
      <c r="HA82" s="335"/>
      <c r="HB82" s="335"/>
      <c r="HC82" s="335"/>
      <c r="HD82" s="335"/>
      <c r="HE82" s="335"/>
      <c r="HF82" s="335"/>
      <c r="HG82" s="335"/>
      <c r="HH82" s="335"/>
      <c r="HI82" s="335"/>
      <c r="HJ82" s="335"/>
      <c r="HK82" s="335"/>
      <c r="HL82" s="335"/>
      <c r="HM82" s="335"/>
      <c r="HN82" s="335"/>
      <c r="HO82" s="335"/>
      <c r="HP82" s="335"/>
      <c r="HQ82" s="335"/>
      <c r="HR82" s="335"/>
      <c r="HS82" s="335"/>
      <c r="HT82" s="335"/>
      <c r="HU82" s="335"/>
      <c r="HV82" s="335"/>
      <c r="HW82" s="335"/>
      <c r="HX82" s="335"/>
      <c r="HY82" s="335"/>
      <c r="HZ82" s="335"/>
      <c r="IA82" s="335"/>
      <c r="IB82" s="335"/>
      <c r="IC82" s="335"/>
      <c r="ID82" s="335"/>
      <c r="IE82" s="335"/>
      <c r="IF82" s="335"/>
      <c r="IG82" s="335"/>
      <c r="IH82" s="335"/>
      <c r="II82" s="335"/>
      <c r="IJ82" s="335"/>
      <c r="IK82" s="335"/>
      <c r="IL82" s="335"/>
      <c r="IM82" s="335"/>
      <c r="IN82" s="335"/>
      <c r="IO82" s="335"/>
      <c r="IP82" s="335"/>
      <c r="IQ82" s="335"/>
      <c r="IR82" s="335"/>
      <c r="IS82" s="335"/>
      <c r="IT82" s="335"/>
      <c r="IU82" s="335"/>
      <c r="IV82" s="335"/>
      <c r="IW82" s="335"/>
    </row>
    <row r="83" spans="2:257" s="86" customFormat="1" ht="30.75" customHeight="1" x14ac:dyDescent="0.25">
      <c r="B83" s="29"/>
      <c r="C83" s="29"/>
      <c r="D83" s="29"/>
      <c r="E83" s="29"/>
      <c r="F83" s="29"/>
      <c r="G83" s="29"/>
      <c r="H83" s="29"/>
      <c r="I83" s="29"/>
      <c r="J83" s="29"/>
      <c r="K83" s="29"/>
      <c r="L83" s="52"/>
      <c r="M83" s="52"/>
      <c r="N83" s="336"/>
      <c r="O83" s="336"/>
      <c r="P83" s="336"/>
      <c r="Q83" s="336"/>
      <c r="R83" s="336"/>
      <c r="S83" s="336"/>
      <c r="T83" s="336"/>
      <c r="U83" s="336"/>
      <c r="V83" s="336"/>
      <c r="W83" s="336"/>
      <c r="X83" s="336"/>
      <c r="Y83" s="336"/>
      <c r="Z83" s="336"/>
      <c r="AA83" s="336"/>
      <c r="AB83" s="336"/>
      <c r="AC83" s="336"/>
      <c r="AD83" s="336"/>
      <c r="AE83" s="336"/>
      <c r="AF83" s="336"/>
      <c r="AG83" s="336"/>
      <c r="AH83" s="336"/>
      <c r="AI83" s="336"/>
      <c r="AJ83" s="336"/>
      <c r="AK83" s="336"/>
      <c r="AL83" s="336"/>
      <c r="AM83" s="336"/>
      <c r="AN83" s="336"/>
      <c r="AO83" s="336"/>
      <c r="AP83" s="336"/>
      <c r="AQ83" s="336"/>
      <c r="AR83" s="336"/>
      <c r="AS83" s="46"/>
      <c r="AT83" s="46"/>
      <c r="AU83" s="335"/>
      <c r="AV83" s="335"/>
      <c r="AW83" s="335"/>
      <c r="AX83" s="335"/>
      <c r="AY83" s="335"/>
      <c r="AZ83" s="335"/>
      <c r="BA83" s="335"/>
      <c r="BB83" s="335"/>
      <c r="BC83" s="335"/>
      <c r="BD83" s="335"/>
      <c r="BE83" s="335"/>
      <c r="BF83" s="335"/>
      <c r="BG83" s="335"/>
      <c r="BH83" s="335"/>
      <c r="BI83" s="335"/>
      <c r="BJ83" s="335"/>
      <c r="BK83" s="335"/>
      <c r="BL83" s="335"/>
      <c r="BM83" s="335"/>
      <c r="BN83" s="335"/>
      <c r="BO83" s="335"/>
      <c r="BP83" s="335"/>
      <c r="BQ83" s="335"/>
      <c r="BR83" s="335"/>
      <c r="BS83" s="335"/>
      <c r="BT83" s="335"/>
      <c r="BU83" s="335"/>
      <c r="BV83" s="335"/>
      <c r="BW83" s="335"/>
      <c r="BX83" s="335"/>
      <c r="BY83" s="335"/>
      <c r="BZ83" s="335"/>
      <c r="CA83" s="335"/>
      <c r="CB83" s="335"/>
      <c r="CC83" s="335"/>
      <c r="CD83" s="335"/>
      <c r="CE83" s="335"/>
      <c r="CF83" s="335"/>
      <c r="CG83" s="335"/>
      <c r="CH83" s="335"/>
      <c r="CI83" s="335"/>
      <c r="CJ83" s="335"/>
      <c r="CK83" s="335"/>
      <c r="CL83" s="335"/>
      <c r="CM83" s="335"/>
      <c r="CN83" s="335"/>
      <c r="CO83" s="335"/>
      <c r="CP83" s="335"/>
      <c r="CQ83" s="335"/>
      <c r="CR83" s="335"/>
      <c r="CS83" s="335"/>
      <c r="CT83" s="335"/>
      <c r="CU83" s="335"/>
      <c r="CV83" s="335"/>
      <c r="CW83" s="335"/>
      <c r="CX83" s="335"/>
      <c r="CY83" s="335"/>
      <c r="CZ83" s="335"/>
      <c r="DA83" s="335"/>
      <c r="DB83" s="335"/>
      <c r="DC83" s="335"/>
      <c r="DD83" s="335"/>
      <c r="DE83" s="335"/>
      <c r="DF83" s="335"/>
      <c r="DG83" s="335"/>
      <c r="DH83" s="335"/>
      <c r="DI83" s="335"/>
      <c r="DJ83" s="335"/>
      <c r="DK83" s="335"/>
      <c r="DL83" s="335"/>
      <c r="DM83" s="335"/>
      <c r="DN83" s="335"/>
      <c r="DO83" s="335"/>
      <c r="DP83" s="335"/>
      <c r="DQ83" s="335"/>
      <c r="DR83" s="335"/>
      <c r="DS83" s="335"/>
      <c r="DT83" s="335"/>
      <c r="DU83" s="335"/>
      <c r="DV83" s="335"/>
      <c r="DW83" s="335"/>
      <c r="DX83" s="335"/>
      <c r="DY83" s="335"/>
      <c r="DZ83" s="335"/>
      <c r="EA83" s="335"/>
      <c r="EB83" s="335"/>
      <c r="EC83" s="335"/>
      <c r="ED83" s="335"/>
      <c r="EE83" s="335"/>
      <c r="EF83" s="335"/>
      <c r="EG83" s="335"/>
      <c r="EH83" s="335"/>
      <c r="EI83" s="335"/>
      <c r="EJ83" s="335"/>
      <c r="EK83" s="335"/>
      <c r="EL83" s="335"/>
      <c r="EM83" s="335"/>
      <c r="EN83" s="335"/>
      <c r="EO83" s="335"/>
      <c r="EP83" s="335"/>
      <c r="EQ83" s="335"/>
      <c r="ER83" s="335"/>
      <c r="ES83" s="335"/>
      <c r="ET83" s="335"/>
      <c r="EU83" s="335"/>
      <c r="EV83" s="335"/>
      <c r="EW83" s="335"/>
      <c r="EX83" s="335"/>
      <c r="EY83" s="335"/>
      <c r="EZ83" s="335"/>
      <c r="FA83" s="335"/>
      <c r="FB83" s="335"/>
      <c r="FC83" s="335"/>
      <c r="FD83" s="335"/>
      <c r="FE83" s="335"/>
      <c r="FF83" s="335"/>
      <c r="FG83" s="335"/>
      <c r="FH83" s="335"/>
      <c r="FI83" s="335"/>
      <c r="FJ83" s="335"/>
      <c r="FK83" s="335"/>
      <c r="FL83" s="335"/>
      <c r="FM83" s="335"/>
      <c r="FN83" s="335"/>
      <c r="FO83" s="335"/>
      <c r="FP83" s="335"/>
      <c r="FQ83" s="335"/>
      <c r="FR83" s="335"/>
      <c r="FS83" s="335"/>
      <c r="FT83" s="335"/>
      <c r="FU83" s="335"/>
      <c r="FV83" s="335"/>
      <c r="FW83" s="335"/>
      <c r="FX83" s="335"/>
      <c r="FY83" s="335"/>
      <c r="FZ83" s="335"/>
      <c r="GA83" s="335"/>
      <c r="GB83" s="335"/>
      <c r="GC83" s="335"/>
      <c r="GD83" s="335"/>
      <c r="GE83" s="335"/>
      <c r="GF83" s="335"/>
      <c r="GG83" s="335"/>
      <c r="GH83" s="335"/>
      <c r="GI83" s="335"/>
      <c r="GJ83" s="335"/>
      <c r="GK83" s="335"/>
      <c r="GL83" s="335"/>
      <c r="GM83" s="335"/>
      <c r="GN83" s="335"/>
      <c r="GO83" s="335"/>
      <c r="GP83" s="335"/>
      <c r="GQ83" s="335"/>
      <c r="GR83" s="335"/>
      <c r="GS83" s="335"/>
      <c r="GT83" s="335"/>
      <c r="GU83" s="335"/>
      <c r="GV83" s="335"/>
      <c r="GW83" s="335"/>
      <c r="GX83" s="335"/>
      <c r="GY83" s="335"/>
      <c r="GZ83" s="335"/>
      <c r="HA83" s="335"/>
      <c r="HB83" s="335"/>
      <c r="HC83" s="335"/>
      <c r="HD83" s="335"/>
      <c r="HE83" s="335"/>
      <c r="HF83" s="335"/>
      <c r="HG83" s="335"/>
      <c r="HH83" s="335"/>
      <c r="HI83" s="335"/>
      <c r="HJ83" s="335"/>
      <c r="HK83" s="335"/>
      <c r="HL83" s="335"/>
      <c r="HM83" s="335"/>
      <c r="HN83" s="335"/>
      <c r="HO83" s="335"/>
      <c r="HP83" s="335"/>
      <c r="HQ83" s="335"/>
      <c r="HR83" s="335"/>
      <c r="HS83" s="335"/>
      <c r="HT83" s="335"/>
      <c r="HU83" s="335"/>
      <c r="HV83" s="335"/>
      <c r="HW83" s="335"/>
      <c r="HX83" s="335"/>
      <c r="HY83" s="335"/>
      <c r="HZ83" s="335"/>
      <c r="IA83" s="335"/>
      <c r="IB83" s="335"/>
      <c r="IC83" s="335"/>
      <c r="ID83" s="335"/>
      <c r="IE83" s="335"/>
      <c r="IF83" s="335"/>
      <c r="IG83" s="335"/>
      <c r="IH83" s="335"/>
      <c r="II83" s="335"/>
      <c r="IJ83" s="335"/>
      <c r="IK83" s="335"/>
      <c r="IL83" s="335"/>
      <c r="IM83" s="335"/>
      <c r="IN83" s="335"/>
      <c r="IO83" s="335"/>
      <c r="IP83" s="335"/>
      <c r="IQ83" s="335"/>
      <c r="IR83" s="335"/>
      <c r="IS83" s="335"/>
      <c r="IT83" s="335"/>
      <c r="IU83" s="335"/>
      <c r="IV83" s="335"/>
      <c r="IW83" s="335"/>
    </row>
    <row r="84" spans="2:257" s="86" customFormat="1" ht="15.75" x14ac:dyDescent="0.25">
      <c r="B84" s="50"/>
      <c r="C84" s="50"/>
      <c r="D84" s="50"/>
      <c r="E84" s="51"/>
      <c r="F84" s="51"/>
      <c r="G84" s="51"/>
      <c r="H84" s="51"/>
      <c r="I84" s="51"/>
      <c r="J84" s="51"/>
      <c r="K84" s="51"/>
      <c r="L84" s="51"/>
      <c r="M84" s="51"/>
      <c r="N84" s="44"/>
      <c r="O84" s="44"/>
      <c r="P84" s="44"/>
      <c r="Q84" s="44"/>
      <c r="R84" s="44"/>
      <c r="S84" s="44"/>
      <c r="T84" s="44"/>
      <c r="U84" s="44"/>
      <c r="V84" s="44"/>
      <c r="W84" s="44"/>
      <c r="X84" s="44"/>
      <c r="Y84" s="44"/>
      <c r="Z84" s="44"/>
      <c r="AA84" s="44"/>
      <c r="AB84" s="44"/>
      <c r="AC84" s="44"/>
      <c r="AD84" s="44"/>
      <c r="AE84" s="44"/>
      <c r="AF84" s="45"/>
      <c r="AG84" s="45"/>
      <c r="AH84" s="45"/>
      <c r="AI84" s="45"/>
      <c r="AJ84" s="45"/>
      <c r="AK84" s="45"/>
      <c r="AL84" s="45"/>
      <c r="AM84" s="45"/>
      <c r="AN84" s="45"/>
      <c r="AO84" s="45"/>
      <c r="AP84" s="45"/>
      <c r="AQ84" s="45"/>
      <c r="AR84" s="45"/>
      <c r="AS84" s="45"/>
      <c r="AT84" s="45"/>
      <c r="AU84" s="335"/>
      <c r="AV84" s="335"/>
      <c r="AW84" s="335"/>
      <c r="AX84" s="335"/>
      <c r="AY84" s="335"/>
      <c r="AZ84" s="335"/>
      <c r="BA84" s="335"/>
      <c r="BB84" s="335"/>
      <c r="BC84" s="335"/>
      <c r="BD84" s="335"/>
      <c r="BE84" s="335"/>
      <c r="BF84" s="335"/>
      <c r="BG84" s="335"/>
      <c r="BH84" s="335"/>
      <c r="BI84" s="335"/>
      <c r="BJ84" s="335"/>
      <c r="BK84" s="335"/>
      <c r="BL84" s="335"/>
      <c r="BM84" s="335"/>
      <c r="BN84" s="335"/>
      <c r="BO84" s="335"/>
      <c r="BP84" s="335"/>
      <c r="BQ84" s="335"/>
      <c r="BR84" s="335"/>
      <c r="BS84" s="335"/>
      <c r="BT84" s="335"/>
      <c r="BU84" s="335"/>
      <c r="BV84" s="335"/>
      <c r="BW84" s="335"/>
      <c r="BX84" s="335"/>
      <c r="BY84" s="335"/>
      <c r="BZ84" s="335"/>
      <c r="CA84" s="335"/>
      <c r="CB84" s="335"/>
      <c r="CC84" s="335"/>
      <c r="CD84" s="335"/>
      <c r="CE84" s="335"/>
      <c r="CF84" s="335"/>
      <c r="CG84" s="335"/>
      <c r="CH84" s="335"/>
      <c r="CI84" s="335"/>
      <c r="CJ84" s="335"/>
      <c r="CK84" s="335"/>
      <c r="CL84" s="335"/>
      <c r="CM84" s="335"/>
      <c r="CN84" s="335"/>
      <c r="CO84" s="335"/>
      <c r="CP84" s="335"/>
      <c r="CQ84" s="335"/>
      <c r="CR84" s="335"/>
      <c r="CS84" s="335"/>
      <c r="CT84" s="335"/>
      <c r="CU84" s="335"/>
      <c r="CV84" s="335"/>
      <c r="CW84" s="335"/>
      <c r="CX84" s="335"/>
      <c r="CY84" s="335"/>
      <c r="CZ84" s="335"/>
      <c r="DA84" s="335"/>
      <c r="DB84" s="335"/>
      <c r="DC84" s="335"/>
      <c r="DD84" s="335"/>
      <c r="DE84" s="335"/>
      <c r="DF84" s="335"/>
      <c r="DG84" s="335"/>
      <c r="DH84" s="335"/>
      <c r="DI84" s="335"/>
      <c r="DJ84" s="335"/>
      <c r="DK84" s="335"/>
      <c r="DL84" s="335"/>
      <c r="DM84" s="335"/>
      <c r="DN84" s="335"/>
      <c r="DO84" s="335"/>
      <c r="DP84" s="335"/>
      <c r="DQ84" s="335"/>
      <c r="DR84" s="335"/>
      <c r="DS84" s="335"/>
      <c r="DT84" s="335"/>
      <c r="DU84" s="335"/>
      <c r="DV84" s="335"/>
      <c r="DW84" s="335"/>
      <c r="DX84" s="335"/>
      <c r="DY84" s="335"/>
      <c r="DZ84" s="335"/>
      <c r="EA84" s="335"/>
      <c r="EB84" s="335"/>
      <c r="EC84" s="335"/>
      <c r="ED84" s="335"/>
      <c r="EE84" s="335"/>
      <c r="EF84" s="335"/>
      <c r="EG84" s="335"/>
      <c r="EH84" s="335"/>
      <c r="EI84" s="335"/>
      <c r="EJ84" s="335"/>
      <c r="EK84" s="335"/>
      <c r="EL84" s="335"/>
      <c r="EM84" s="335"/>
      <c r="EN84" s="335"/>
      <c r="EO84" s="335"/>
      <c r="EP84" s="335"/>
      <c r="EQ84" s="335"/>
      <c r="ER84" s="335"/>
      <c r="ES84" s="335"/>
      <c r="ET84" s="335"/>
      <c r="EU84" s="335"/>
      <c r="EV84" s="335"/>
      <c r="EW84" s="335"/>
      <c r="EX84" s="335"/>
      <c r="EY84" s="335"/>
      <c r="EZ84" s="335"/>
      <c r="FA84" s="335"/>
      <c r="FB84" s="335"/>
      <c r="FC84" s="335"/>
      <c r="FD84" s="335"/>
      <c r="FE84" s="335"/>
      <c r="FF84" s="335"/>
      <c r="FG84" s="335"/>
      <c r="FH84" s="335"/>
      <c r="FI84" s="335"/>
      <c r="FJ84" s="335"/>
      <c r="FK84" s="335"/>
      <c r="FL84" s="335"/>
      <c r="FM84" s="335"/>
      <c r="FN84" s="335"/>
      <c r="FO84" s="335"/>
      <c r="FP84" s="335"/>
      <c r="FQ84" s="335"/>
      <c r="FR84" s="335"/>
      <c r="FS84" s="335"/>
      <c r="FT84" s="335"/>
      <c r="FU84" s="335"/>
      <c r="FV84" s="335"/>
      <c r="FW84" s="335"/>
      <c r="FX84" s="335"/>
      <c r="FY84" s="335"/>
      <c r="FZ84" s="335"/>
      <c r="GA84" s="335"/>
      <c r="GB84" s="335"/>
      <c r="GC84" s="335"/>
      <c r="GD84" s="335"/>
      <c r="GE84" s="335"/>
      <c r="GF84" s="335"/>
      <c r="GG84" s="335"/>
      <c r="GH84" s="335"/>
      <c r="GI84" s="335"/>
      <c r="GJ84" s="335"/>
      <c r="GK84" s="335"/>
      <c r="GL84" s="335"/>
      <c r="GM84" s="335"/>
      <c r="GN84" s="335"/>
      <c r="GO84" s="335"/>
      <c r="GP84" s="335"/>
      <c r="GQ84" s="335"/>
      <c r="GR84" s="335"/>
      <c r="GS84" s="335"/>
      <c r="GT84" s="335"/>
      <c r="GU84" s="335"/>
      <c r="GV84" s="335"/>
      <c r="GW84" s="335"/>
      <c r="GX84" s="335"/>
      <c r="GY84" s="335"/>
      <c r="GZ84" s="335"/>
      <c r="HA84" s="335"/>
      <c r="HB84" s="335"/>
      <c r="HC84" s="335"/>
      <c r="HD84" s="335"/>
      <c r="HE84" s="335"/>
      <c r="HF84" s="335"/>
      <c r="HG84" s="335"/>
      <c r="HH84" s="335"/>
      <c r="HI84" s="335"/>
      <c r="HJ84" s="335"/>
      <c r="HK84" s="335"/>
      <c r="HL84" s="335"/>
      <c r="HM84" s="335"/>
      <c r="HN84" s="335"/>
      <c r="HO84" s="335"/>
      <c r="HP84" s="335"/>
      <c r="HQ84" s="335"/>
      <c r="HR84" s="335"/>
      <c r="HS84" s="335"/>
      <c r="HT84" s="335"/>
      <c r="HU84" s="335"/>
      <c r="HV84" s="335"/>
      <c r="HW84" s="335"/>
      <c r="HX84" s="335"/>
      <c r="HY84" s="335"/>
      <c r="HZ84" s="335"/>
      <c r="IA84" s="335"/>
      <c r="IB84" s="335"/>
      <c r="IC84" s="335"/>
      <c r="ID84" s="335"/>
      <c r="IE84" s="335"/>
      <c r="IF84" s="335"/>
      <c r="IG84" s="335"/>
      <c r="IH84" s="335"/>
      <c r="II84" s="335"/>
      <c r="IJ84" s="335"/>
      <c r="IK84" s="335"/>
      <c r="IL84" s="335"/>
      <c r="IM84" s="335"/>
      <c r="IN84" s="335"/>
      <c r="IO84" s="335"/>
      <c r="IP84" s="335"/>
      <c r="IQ84" s="335"/>
      <c r="IR84" s="335"/>
      <c r="IS84" s="335"/>
      <c r="IT84" s="335"/>
      <c r="IU84" s="335"/>
      <c r="IV84" s="335"/>
      <c r="IW84" s="335"/>
    </row>
    <row r="85" spans="2:257" s="86" customFormat="1" ht="15.75" x14ac:dyDescent="0.25">
      <c r="B85" s="337" t="s">
        <v>57</v>
      </c>
      <c r="C85" s="337"/>
      <c r="D85" s="337"/>
      <c r="E85" s="341"/>
      <c r="F85" s="342"/>
      <c r="G85" s="342"/>
      <c r="H85" s="342"/>
      <c r="I85" s="342"/>
      <c r="J85" s="342"/>
      <c r="K85" s="343"/>
      <c r="L85" s="49"/>
      <c r="M85" s="49"/>
      <c r="N85" s="43"/>
      <c r="O85" s="43"/>
      <c r="P85" s="43"/>
      <c r="Q85" s="43"/>
      <c r="R85" s="43"/>
      <c r="S85" s="43"/>
      <c r="T85" s="43"/>
      <c r="U85" s="43"/>
      <c r="V85" s="43"/>
      <c r="W85" s="43"/>
      <c r="X85" s="43"/>
      <c r="Y85" s="43"/>
      <c r="Z85" s="43"/>
      <c r="AA85" s="43"/>
      <c r="AB85" s="347" t="s">
        <v>59</v>
      </c>
      <c r="AC85" s="347"/>
      <c r="AD85" s="347"/>
      <c r="AE85" s="348"/>
      <c r="AF85" s="348"/>
      <c r="AG85" s="348"/>
      <c r="AH85" s="348"/>
      <c r="AI85" s="348"/>
      <c r="AJ85" s="348"/>
      <c r="AK85" s="348"/>
      <c r="AL85" s="348"/>
      <c r="AM85" s="348"/>
      <c r="AN85" s="348"/>
      <c r="AO85" s="348"/>
      <c r="AP85" s="348"/>
      <c r="AQ85" s="47"/>
      <c r="AR85" s="47"/>
      <c r="AS85" s="47"/>
      <c r="AT85" s="47"/>
      <c r="AU85" s="335"/>
      <c r="AV85" s="335"/>
      <c r="AW85" s="335"/>
      <c r="AX85" s="335"/>
      <c r="AY85" s="335"/>
      <c r="AZ85" s="335"/>
      <c r="BA85" s="335"/>
      <c r="BB85" s="335"/>
      <c r="BC85" s="335"/>
      <c r="BD85" s="335"/>
      <c r="BE85" s="335"/>
      <c r="BF85" s="335"/>
      <c r="BG85" s="335"/>
      <c r="BH85" s="335"/>
      <c r="BI85" s="335"/>
      <c r="BJ85" s="335"/>
      <c r="BK85" s="335"/>
      <c r="BL85" s="335"/>
      <c r="BM85" s="335"/>
      <c r="BN85" s="335"/>
      <c r="BO85" s="335"/>
      <c r="BP85" s="335"/>
      <c r="BQ85" s="335"/>
      <c r="BR85" s="335"/>
      <c r="BS85" s="335"/>
      <c r="BT85" s="335"/>
      <c r="BU85" s="335"/>
      <c r="BV85" s="335"/>
      <c r="BW85" s="335"/>
      <c r="BX85" s="335"/>
      <c r="BY85" s="335"/>
      <c r="BZ85" s="335"/>
      <c r="CA85" s="335"/>
      <c r="CB85" s="335"/>
      <c r="CC85" s="335"/>
      <c r="CD85" s="335"/>
      <c r="CE85" s="335"/>
      <c r="CF85" s="335"/>
      <c r="CG85" s="335"/>
      <c r="CH85" s="335"/>
      <c r="CI85" s="335"/>
      <c r="CJ85" s="335"/>
      <c r="CK85" s="335"/>
      <c r="CL85" s="335"/>
      <c r="CM85" s="335"/>
      <c r="CN85" s="335"/>
      <c r="CO85" s="335"/>
      <c r="CP85" s="335"/>
      <c r="CQ85" s="335"/>
      <c r="CR85" s="335"/>
      <c r="CS85" s="335"/>
      <c r="CT85" s="335"/>
      <c r="CU85" s="335"/>
      <c r="CV85" s="335"/>
      <c r="CW85" s="335"/>
      <c r="CX85" s="335"/>
      <c r="CY85" s="335"/>
      <c r="CZ85" s="335"/>
      <c r="DA85" s="335"/>
      <c r="DB85" s="335"/>
      <c r="DC85" s="335"/>
      <c r="DD85" s="335"/>
      <c r="DE85" s="335"/>
      <c r="DF85" s="335"/>
      <c r="DG85" s="335"/>
      <c r="DH85" s="335"/>
      <c r="DI85" s="335"/>
      <c r="DJ85" s="335"/>
      <c r="DK85" s="335"/>
      <c r="DL85" s="335"/>
      <c r="DM85" s="335"/>
      <c r="DN85" s="335"/>
      <c r="DO85" s="335"/>
      <c r="DP85" s="335"/>
      <c r="DQ85" s="335"/>
      <c r="DR85" s="335"/>
      <c r="DS85" s="335"/>
      <c r="DT85" s="335"/>
      <c r="DU85" s="335"/>
      <c r="DV85" s="335"/>
      <c r="DW85" s="335"/>
      <c r="DX85" s="335"/>
      <c r="DY85" s="335"/>
      <c r="DZ85" s="335"/>
      <c r="EA85" s="335"/>
      <c r="EB85" s="335"/>
      <c r="EC85" s="335"/>
      <c r="ED85" s="335"/>
      <c r="EE85" s="335"/>
      <c r="EF85" s="335"/>
      <c r="EG85" s="335"/>
      <c r="EH85" s="335"/>
      <c r="EI85" s="335"/>
      <c r="EJ85" s="335"/>
      <c r="EK85" s="335"/>
      <c r="EL85" s="335"/>
      <c r="EM85" s="335"/>
      <c r="EN85" s="335"/>
      <c r="EO85" s="335"/>
      <c r="EP85" s="335"/>
      <c r="EQ85" s="335"/>
      <c r="ER85" s="335"/>
      <c r="ES85" s="335"/>
      <c r="ET85" s="335"/>
      <c r="EU85" s="335"/>
      <c r="EV85" s="335"/>
      <c r="EW85" s="335"/>
      <c r="EX85" s="335"/>
      <c r="EY85" s="335"/>
      <c r="EZ85" s="335"/>
      <c r="FA85" s="335"/>
      <c r="FB85" s="335"/>
      <c r="FC85" s="335"/>
      <c r="FD85" s="335"/>
      <c r="FE85" s="335"/>
      <c r="FF85" s="335"/>
      <c r="FG85" s="335"/>
      <c r="FH85" s="335"/>
      <c r="FI85" s="335"/>
      <c r="FJ85" s="335"/>
      <c r="FK85" s="335"/>
      <c r="FL85" s="335"/>
      <c r="FM85" s="335"/>
      <c r="FN85" s="335"/>
      <c r="FO85" s="335"/>
      <c r="FP85" s="335"/>
      <c r="FQ85" s="335"/>
      <c r="FR85" s="335"/>
      <c r="FS85" s="335"/>
      <c r="FT85" s="335"/>
      <c r="FU85" s="335"/>
      <c r="FV85" s="335"/>
      <c r="FW85" s="335"/>
      <c r="FX85" s="335"/>
      <c r="FY85" s="335"/>
      <c r="FZ85" s="335"/>
      <c r="GA85" s="335"/>
      <c r="GB85" s="335"/>
      <c r="GC85" s="335"/>
      <c r="GD85" s="335"/>
      <c r="GE85" s="335"/>
      <c r="GF85" s="335"/>
      <c r="GG85" s="335"/>
      <c r="GH85" s="335"/>
      <c r="GI85" s="335"/>
      <c r="GJ85" s="335"/>
      <c r="GK85" s="335"/>
      <c r="GL85" s="335"/>
      <c r="GM85" s="335"/>
      <c r="GN85" s="335"/>
      <c r="GO85" s="335"/>
      <c r="GP85" s="335"/>
      <c r="GQ85" s="335"/>
      <c r="GR85" s="335"/>
      <c r="GS85" s="335"/>
      <c r="GT85" s="335"/>
      <c r="GU85" s="335"/>
      <c r="GV85" s="335"/>
      <c r="GW85" s="335"/>
      <c r="GX85" s="335"/>
      <c r="GY85" s="335"/>
      <c r="GZ85" s="335"/>
      <c r="HA85" s="335"/>
      <c r="HB85" s="335"/>
      <c r="HC85" s="335"/>
      <c r="HD85" s="335"/>
      <c r="HE85" s="335"/>
      <c r="HF85" s="335"/>
      <c r="HG85" s="335"/>
      <c r="HH85" s="335"/>
      <c r="HI85" s="335"/>
      <c r="HJ85" s="335"/>
      <c r="HK85" s="335"/>
      <c r="HL85" s="335"/>
      <c r="HM85" s="335"/>
      <c r="HN85" s="335"/>
      <c r="HO85" s="335"/>
      <c r="HP85" s="335"/>
      <c r="HQ85" s="335"/>
      <c r="HR85" s="335"/>
      <c r="HS85" s="335"/>
      <c r="HT85" s="335"/>
      <c r="HU85" s="335"/>
      <c r="HV85" s="335"/>
      <c r="HW85" s="335"/>
      <c r="HX85" s="335"/>
      <c r="HY85" s="335"/>
      <c r="HZ85" s="335"/>
      <c r="IA85" s="335"/>
      <c r="IB85" s="335"/>
      <c r="IC85" s="335"/>
      <c r="ID85" s="335"/>
      <c r="IE85" s="335"/>
      <c r="IF85" s="335"/>
      <c r="IG85" s="335"/>
      <c r="IH85" s="335"/>
      <c r="II85" s="335"/>
      <c r="IJ85" s="335"/>
      <c r="IK85" s="335"/>
      <c r="IL85" s="335"/>
      <c r="IM85" s="335"/>
      <c r="IN85" s="335"/>
      <c r="IO85" s="335"/>
      <c r="IP85" s="335"/>
      <c r="IQ85" s="335"/>
      <c r="IR85" s="335"/>
      <c r="IS85" s="335"/>
      <c r="IT85" s="335"/>
      <c r="IU85" s="335"/>
      <c r="IV85" s="335"/>
      <c r="IW85" s="335"/>
    </row>
    <row r="86" spans="2:257" s="86" customFormat="1" ht="12.75" customHeight="1" x14ac:dyDescent="0.25">
      <c r="B86" s="53"/>
      <c r="C86" s="50"/>
      <c r="D86" s="50"/>
      <c r="E86" s="51"/>
      <c r="F86" s="51"/>
      <c r="G86" s="51"/>
      <c r="H86" s="51"/>
      <c r="I86" s="51"/>
      <c r="J86" s="51"/>
      <c r="K86" s="51"/>
      <c r="L86" s="50"/>
      <c r="M86" s="50"/>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335"/>
      <c r="AV86" s="335"/>
      <c r="AW86" s="335"/>
      <c r="AX86" s="335"/>
      <c r="AY86" s="335"/>
      <c r="AZ86" s="335"/>
      <c r="BA86" s="335"/>
      <c r="BB86" s="335"/>
      <c r="BC86" s="335"/>
      <c r="BD86" s="335"/>
      <c r="BE86" s="335"/>
      <c r="BF86" s="335"/>
      <c r="BG86" s="335"/>
      <c r="BH86" s="335"/>
      <c r="BI86" s="335"/>
      <c r="BJ86" s="335"/>
      <c r="BK86" s="335"/>
      <c r="BL86" s="335"/>
      <c r="BM86" s="335"/>
      <c r="BN86" s="335"/>
      <c r="BO86" s="335"/>
      <c r="BP86" s="335"/>
      <c r="BQ86" s="335"/>
      <c r="BR86" s="335"/>
      <c r="BS86" s="335"/>
      <c r="BT86" s="335"/>
      <c r="BU86" s="335"/>
      <c r="BV86" s="335"/>
      <c r="BW86" s="335"/>
      <c r="BX86" s="335"/>
      <c r="BY86" s="335"/>
      <c r="BZ86" s="335"/>
      <c r="CA86" s="335"/>
      <c r="CB86" s="335"/>
      <c r="CC86" s="335"/>
      <c r="CD86" s="335"/>
      <c r="CE86" s="335"/>
      <c r="CF86" s="335"/>
      <c r="CG86" s="335"/>
      <c r="CH86" s="335"/>
      <c r="CI86" s="335"/>
      <c r="CJ86" s="335"/>
      <c r="CK86" s="335"/>
      <c r="CL86" s="335"/>
      <c r="CM86" s="335"/>
      <c r="CN86" s="335"/>
      <c r="CO86" s="335"/>
      <c r="CP86" s="335"/>
      <c r="CQ86" s="335"/>
      <c r="CR86" s="335"/>
      <c r="CS86" s="335"/>
      <c r="CT86" s="335"/>
      <c r="CU86" s="335"/>
      <c r="CV86" s="335"/>
      <c r="CW86" s="335"/>
      <c r="CX86" s="335"/>
      <c r="CY86" s="335"/>
      <c r="CZ86" s="335"/>
      <c r="DA86" s="335"/>
      <c r="DB86" s="335"/>
      <c r="DC86" s="335"/>
      <c r="DD86" s="335"/>
      <c r="DE86" s="335"/>
      <c r="DF86" s="335"/>
      <c r="DG86" s="335"/>
      <c r="DH86" s="335"/>
      <c r="DI86" s="335"/>
      <c r="DJ86" s="335"/>
      <c r="DK86" s="335"/>
      <c r="DL86" s="335"/>
      <c r="DM86" s="335"/>
      <c r="DN86" s="335"/>
      <c r="DO86" s="335"/>
      <c r="DP86" s="335"/>
      <c r="DQ86" s="335"/>
      <c r="DR86" s="335"/>
      <c r="DS86" s="335"/>
      <c r="DT86" s="335"/>
      <c r="DU86" s="335"/>
      <c r="DV86" s="335"/>
      <c r="DW86" s="335"/>
      <c r="DX86" s="335"/>
      <c r="DY86" s="335"/>
      <c r="DZ86" s="335"/>
      <c r="EA86" s="335"/>
      <c r="EB86" s="335"/>
      <c r="EC86" s="335"/>
      <c r="ED86" s="335"/>
      <c r="EE86" s="335"/>
      <c r="EF86" s="335"/>
      <c r="EG86" s="335"/>
      <c r="EH86" s="335"/>
      <c r="EI86" s="335"/>
      <c r="EJ86" s="335"/>
      <c r="EK86" s="335"/>
      <c r="EL86" s="335"/>
      <c r="EM86" s="335"/>
      <c r="EN86" s="335"/>
      <c r="EO86" s="335"/>
      <c r="EP86" s="335"/>
      <c r="EQ86" s="335"/>
      <c r="ER86" s="335"/>
      <c r="ES86" s="335"/>
      <c r="ET86" s="335"/>
      <c r="EU86" s="335"/>
      <c r="EV86" s="335"/>
      <c r="EW86" s="335"/>
      <c r="EX86" s="335"/>
      <c r="EY86" s="335"/>
      <c r="EZ86" s="335"/>
      <c r="FA86" s="335"/>
      <c r="FB86" s="335"/>
      <c r="FC86" s="335"/>
      <c r="FD86" s="335"/>
      <c r="FE86" s="335"/>
      <c r="FF86" s="335"/>
      <c r="FG86" s="335"/>
      <c r="FH86" s="335"/>
      <c r="FI86" s="335"/>
      <c r="FJ86" s="335"/>
      <c r="FK86" s="335"/>
      <c r="FL86" s="335"/>
      <c r="FM86" s="335"/>
      <c r="FN86" s="335"/>
      <c r="FO86" s="335"/>
      <c r="FP86" s="335"/>
      <c r="FQ86" s="335"/>
      <c r="FR86" s="335"/>
      <c r="FS86" s="335"/>
      <c r="FT86" s="335"/>
      <c r="FU86" s="335"/>
      <c r="FV86" s="335"/>
      <c r="FW86" s="335"/>
      <c r="FX86" s="335"/>
      <c r="FY86" s="335"/>
      <c r="FZ86" s="335"/>
      <c r="GA86" s="335"/>
      <c r="GB86" s="335"/>
      <c r="GC86" s="335"/>
      <c r="GD86" s="335"/>
      <c r="GE86" s="335"/>
      <c r="GF86" s="335"/>
      <c r="GG86" s="335"/>
      <c r="GH86" s="335"/>
      <c r="GI86" s="335"/>
      <c r="GJ86" s="335"/>
      <c r="GK86" s="335"/>
      <c r="GL86" s="335"/>
      <c r="GM86" s="335"/>
      <c r="GN86" s="335"/>
      <c r="GO86" s="335"/>
      <c r="GP86" s="335"/>
      <c r="GQ86" s="335"/>
      <c r="GR86" s="335"/>
      <c r="GS86" s="335"/>
      <c r="GT86" s="335"/>
      <c r="GU86" s="335"/>
      <c r="GV86" s="335"/>
      <c r="GW86" s="335"/>
      <c r="GX86" s="335"/>
      <c r="GY86" s="335"/>
      <c r="GZ86" s="335"/>
      <c r="HA86" s="335"/>
      <c r="HB86" s="335"/>
      <c r="HC86" s="335"/>
      <c r="HD86" s="335"/>
      <c r="HE86" s="335"/>
      <c r="HF86" s="335"/>
      <c r="HG86" s="335"/>
      <c r="HH86" s="335"/>
      <c r="HI86" s="335"/>
      <c r="HJ86" s="335"/>
      <c r="HK86" s="335"/>
      <c r="HL86" s="335"/>
      <c r="HM86" s="335"/>
      <c r="HN86" s="335"/>
      <c r="HO86" s="335"/>
      <c r="HP86" s="335"/>
      <c r="HQ86" s="335"/>
      <c r="HR86" s="335"/>
      <c r="HS86" s="335"/>
      <c r="HT86" s="335"/>
      <c r="HU86" s="335"/>
      <c r="HV86" s="335"/>
      <c r="HW86" s="335"/>
      <c r="HX86" s="335"/>
      <c r="HY86" s="335"/>
      <c r="HZ86" s="335"/>
      <c r="IA86" s="335"/>
      <c r="IB86" s="335"/>
      <c r="IC86" s="335"/>
      <c r="ID86" s="335"/>
      <c r="IE86" s="335"/>
      <c r="IF86" s="335"/>
      <c r="IG86" s="335"/>
      <c r="IH86" s="335"/>
      <c r="II86" s="335"/>
      <c r="IJ86" s="335"/>
      <c r="IK86" s="335"/>
      <c r="IL86" s="335"/>
      <c r="IM86" s="335"/>
      <c r="IN86" s="335"/>
      <c r="IO86" s="335"/>
      <c r="IP86" s="335"/>
      <c r="IQ86" s="335"/>
      <c r="IR86" s="335"/>
      <c r="IS86" s="335"/>
      <c r="IT86" s="335"/>
      <c r="IU86" s="335"/>
      <c r="IV86" s="335"/>
      <c r="IW86" s="335"/>
    </row>
    <row r="87" spans="2:257" s="86" customFormat="1" ht="37.5" customHeight="1" x14ac:dyDescent="0.25">
      <c r="B87" s="272" t="s">
        <v>58</v>
      </c>
      <c r="C87" s="273"/>
      <c r="D87" s="273"/>
      <c r="E87" s="48"/>
      <c r="F87" s="49"/>
      <c r="G87" s="49"/>
      <c r="H87" s="349"/>
      <c r="I87" s="350"/>
      <c r="J87" s="350"/>
      <c r="K87" s="49"/>
      <c r="L87" s="52"/>
      <c r="M87" s="52"/>
      <c r="N87" s="336"/>
      <c r="O87" s="336"/>
      <c r="P87" s="336"/>
      <c r="Q87" s="336"/>
      <c r="R87" s="336"/>
      <c r="S87" s="336"/>
      <c r="T87" s="336"/>
      <c r="U87" s="336"/>
      <c r="V87" s="336"/>
      <c r="W87" s="336"/>
      <c r="X87" s="336"/>
      <c r="Y87" s="336"/>
      <c r="Z87" s="336"/>
      <c r="AA87" s="336"/>
      <c r="AB87" s="336"/>
      <c r="AC87" s="336"/>
      <c r="AD87" s="336"/>
      <c r="AE87" s="336"/>
      <c r="AF87" s="336"/>
      <c r="AG87" s="336"/>
      <c r="AH87" s="336"/>
      <c r="AI87" s="336"/>
      <c r="AJ87" s="336"/>
      <c r="AK87" s="336"/>
      <c r="AL87" s="336"/>
      <c r="AM87" s="336"/>
      <c r="AN87" s="336"/>
      <c r="AO87" s="336"/>
      <c r="AP87" s="336"/>
      <c r="AQ87" s="336"/>
      <c r="AR87" s="336"/>
      <c r="AS87" s="46"/>
      <c r="AT87" s="46"/>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c r="DD87" s="29"/>
      <c r="DE87" s="29"/>
      <c r="DF87" s="29"/>
      <c r="DG87" s="29"/>
      <c r="DH87" s="29"/>
      <c r="DI87" s="29"/>
      <c r="DJ87" s="29"/>
      <c r="DK87" s="29"/>
      <c r="DL87" s="29"/>
      <c r="DM87" s="29"/>
      <c r="DN87" s="29"/>
      <c r="DO87" s="29"/>
      <c r="DP87" s="29"/>
      <c r="DQ87" s="29"/>
      <c r="DR87" s="29"/>
      <c r="DS87" s="29"/>
      <c r="DT87" s="29"/>
      <c r="DU87" s="29"/>
      <c r="DV87" s="29"/>
      <c r="DW87" s="29"/>
      <c r="DX87" s="29"/>
      <c r="DY87" s="29"/>
      <c r="DZ87" s="29"/>
      <c r="EA87" s="29"/>
      <c r="EB87" s="29"/>
      <c r="EC87" s="29"/>
      <c r="ED87" s="29"/>
      <c r="EE87" s="29"/>
      <c r="EF87" s="29"/>
      <c r="EG87" s="29"/>
      <c r="EH87" s="29"/>
      <c r="EI87" s="29"/>
      <c r="EJ87" s="29"/>
      <c r="EK87" s="29"/>
      <c r="EL87" s="29"/>
      <c r="EM87" s="29"/>
      <c r="EN87" s="29"/>
      <c r="EO87" s="29"/>
      <c r="EP87" s="29"/>
      <c r="EQ87" s="29"/>
      <c r="ER87" s="29"/>
      <c r="ES87" s="29"/>
      <c r="ET87" s="29"/>
      <c r="EU87" s="29"/>
      <c r="EV87" s="29"/>
      <c r="EW87" s="29"/>
      <c r="EX87" s="29"/>
      <c r="EY87" s="29"/>
      <c r="EZ87" s="29"/>
      <c r="FA87" s="29"/>
      <c r="FB87" s="29"/>
      <c r="FC87" s="29"/>
      <c r="FD87" s="29"/>
      <c r="FE87" s="29"/>
      <c r="FF87" s="29"/>
      <c r="FG87" s="29"/>
      <c r="FH87" s="29"/>
      <c r="FI87" s="29"/>
      <c r="FJ87" s="29"/>
      <c r="FK87" s="29"/>
      <c r="FL87" s="29"/>
      <c r="FM87" s="29"/>
      <c r="FN87" s="29"/>
      <c r="FO87" s="29"/>
      <c r="FP87" s="29"/>
      <c r="FQ87" s="29"/>
      <c r="FR87" s="29"/>
      <c r="FS87" s="29"/>
      <c r="FT87" s="29"/>
      <c r="FU87" s="29"/>
      <c r="FV87" s="29"/>
      <c r="FW87" s="29"/>
      <c r="FX87" s="29"/>
      <c r="FY87" s="29"/>
      <c r="FZ87" s="29"/>
      <c r="GA87" s="29"/>
      <c r="GB87" s="29"/>
      <c r="GC87" s="29"/>
      <c r="GD87" s="29"/>
      <c r="GE87" s="29"/>
      <c r="GF87" s="29"/>
      <c r="GG87" s="29"/>
      <c r="GH87" s="29"/>
      <c r="GI87" s="29"/>
      <c r="GJ87" s="29"/>
      <c r="GK87" s="29"/>
      <c r="GL87" s="29"/>
      <c r="GM87" s="29"/>
      <c r="GN87" s="29"/>
      <c r="GO87" s="29"/>
      <c r="GP87" s="29"/>
      <c r="GQ87" s="29"/>
      <c r="GR87" s="29"/>
      <c r="GS87" s="29"/>
      <c r="GT87" s="29"/>
      <c r="GU87" s="29"/>
      <c r="GV87" s="29"/>
      <c r="GW87" s="29"/>
      <c r="GX87" s="29"/>
      <c r="GY87" s="29"/>
      <c r="GZ87" s="29"/>
      <c r="HA87" s="29"/>
      <c r="HB87" s="29"/>
      <c r="HC87" s="29"/>
      <c r="HD87" s="29"/>
      <c r="HE87" s="29"/>
      <c r="HF87" s="29"/>
      <c r="HG87" s="29"/>
      <c r="HH87" s="29"/>
      <c r="HI87" s="29"/>
      <c r="HJ87" s="29"/>
      <c r="HK87" s="29"/>
      <c r="HL87" s="29"/>
      <c r="HM87" s="29"/>
      <c r="HN87" s="29"/>
      <c r="HO87" s="29"/>
      <c r="HP87" s="29"/>
      <c r="HQ87" s="29"/>
      <c r="HR87" s="29"/>
      <c r="HS87" s="29"/>
      <c r="HT87" s="29"/>
      <c r="HU87" s="29"/>
      <c r="HV87" s="29"/>
      <c r="HW87" s="29"/>
      <c r="HX87" s="29"/>
      <c r="HY87" s="29"/>
      <c r="HZ87" s="29"/>
      <c r="IA87" s="29"/>
      <c r="IB87" s="29"/>
      <c r="IC87" s="29"/>
      <c r="ID87" s="29"/>
      <c r="IE87" s="29"/>
      <c r="IF87" s="29"/>
      <c r="IG87" s="29"/>
      <c r="IH87" s="29"/>
      <c r="II87" s="29"/>
      <c r="IJ87" s="29"/>
      <c r="IK87" s="29"/>
      <c r="IL87" s="29"/>
      <c r="IM87" s="29"/>
      <c r="IN87" s="29"/>
      <c r="IO87" s="29"/>
      <c r="IP87" s="29"/>
      <c r="IQ87" s="29"/>
      <c r="IR87" s="29"/>
      <c r="IS87" s="29"/>
      <c r="IT87" s="29"/>
      <c r="IU87" s="29"/>
      <c r="IV87" s="29"/>
      <c r="IW87" s="29"/>
    </row>
    <row r="88" spans="2:257" s="86" customFormat="1" ht="15.75" x14ac:dyDescent="0.25">
      <c r="B88" s="50"/>
      <c r="C88" s="50"/>
      <c r="D88" s="50"/>
      <c r="E88" s="50"/>
      <c r="F88" s="50"/>
      <c r="G88" s="50"/>
      <c r="H88" s="50"/>
      <c r="I88" s="50"/>
      <c r="J88" s="50"/>
      <c r="K88" s="50"/>
      <c r="L88" s="51"/>
      <c r="M88" s="51"/>
      <c r="N88" s="44"/>
      <c r="O88" s="44"/>
      <c r="P88" s="44"/>
      <c r="Q88" s="44"/>
      <c r="R88" s="44"/>
      <c r="S88" s="44"/>
      <c r="T88" s="44"/>
      <c r="U88" s="44"/>
      <c r="V88" s="44"/>
      <c r="W88" s="44"/>
      <c r="X88" s="44"/>
      <c r="Y88" s="44"/>
      <c r="Z88" s="44"/>
      <c r="AA88" s="44"/>
      <c r="AB88" s="44"/>
      <c r="AC88" s="44"/>
      <c r="AD88" s="44"/>
      <c r="AE88" s="44"/>
      <c r="AF88" s="45"/>
      <c r="AG88" s="45"/>
      <c r="AH88" s="45"/>
      <c r="AI88" s="45"/>
      <c r="AJ88" s="45"/>
      <c r="AK88" s="45"/>
      <c r="AL88" s="45"/>
      <c r="AM88" s="45"/>
      <c r="AN88" s="45"/>
      <c r="AO88" s="45"/>
      <c r="AP88" s="45"/>
      <c r="AQ88" s="45"/>
      <c r="AR88" s="45"/>
      <c r="AS88" s="45"/>
      <c r="AT88" s="45"/>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c r="DD88" s="29"/>
      <c r="DE88" s="29"/>
      <c r="DF88" s="29"/>
      <c r="DG88" s="29"/>
      <c r="DH88" s="29"/>
      <c r="DI88" s="29"/>
      <c r="DJ88" s="29"/>
      <c r="DK88" s="29"/>
      <c r="DL88" s="29"/>
      <c r="DM88" s="29"/>
      <c r="DN88" s="29"/>
      <c r="DO88" s="29"/>
      <c r="DP88" s="29"/>
      <c r="DQ88" s="29"/>
      <c r="DR88" s="29"/>
      <c r="DS88" s="29"/>
      <c r="DT88" s="29"/>
      <c r="DU88" s="29"/>
      <c r="DV88" s="29"/>
      <c r="DW88" s="29"/>
      <c r="DX88" s="29"/>
      <c r="DY88" s="29"/>
      <c r="DZ88" s="29"/>
      <c r="EA88" s="29"/>
      <c r="EB88" s="29"/>
      <c r="EC88" s="29"/>
      <c r="ED88" s="29"/>
      <c r="EE88" s="29"/>
      <c r="EF88" s="29"/>
      <c r="EG88" s="29"/>
      <c r="EH88" s="29"/>
      <c r="EI88" s="29"/>
      <c r="EJ88" s="29"/>
      <c r="EK88" s="29"/>
      <c r="EL88" s="29"/>
      <c r="EM88" s="29"/>
      <c r="EN88" s="29"/>
      <c r="EO88" s="29"/>
      <c r="EP88" s="29"/>
      <c r="EQ88" s="29"/>
      <c r="ER88" s="29"/>
      <c r="ES88" s="29"/>
      <c r="ET88" s="29"/>
      <c r="EU88" s="29"/>
      <c r="EV88" s="29"/>
      <c r="EW88" s="29"/>
      <c r="EX88" s="29"/>
      <c r="EY88" s="29"/>
      <c r="EZ88" s="29"/>
      <c r="FA88" s="29"/>
      <c r="FB88" s="29"/>
      <c r="FC88" s="29"/>
      <c r="FD88" s="29"/>
      <c r="FE88" s="29"/>
      <c r="FF88" s="29"/>
      <c r="FG88" s="29"/>
      <c r="FH88" s="29"/>
      <c r="FI88" s="29"/>
      <c r="FJ88" s="29"/>
      <c r="FK88" s="29"/>
      <c r="FL88" s="29"/>
      <c r="FM88" s="29"/>
      <c r="FN88" s="29"/>
      <c r="FO88" s="29"/>
      <c r="FP88" s="29"/>
      <c r="FQ88" s="29"/>
      <c r="FR88" s="29"/>
      <c r="FS88" s="29"/>
      <c r="FT88" s="29"/>
      <c r="FU88" s="29"/>
      <c r="FV88" s="29"/>
      <c r="FW88" s="29"/>
      <c r="FX88" s="29"/>
      <c r="FY88" s="29"/>
      <c r="FZ88" s="29"/>
      <c r="GA88" s="29"/>
      <c r="GB88" s="29"/>
      <c r="GC88" s="29"/>
      <c r="GD88" s="29"/>
      <c r="GE88" s="29"/>
      <c r="GF88" s="29"/>
      <c r="GG88" s="29"/>
      <c r="GH88" s="29"/>
      <c r="GI88" s="29"/>
      <c r="GJ88" s="29"/>
      <c r="GK88" s="29"/>
      <c r="GL88" s="29"/>
      <c r="GM88" s="29"/>
      <c r="GN88" s="29"/>
      <c r="GO88" s="29"/>
      <c r="GP88" s="29"/>
      <c r="GQ88" s="29"/>
      <c r="GR88" s="29"/>
      <c r="GS88" s="29"/>
      <c r="GT88" s="29"/>
      <c r="GU88" s="29"/>
      <c r="GV88" s="29"/>
      <c r="GW88" s="29"/>
      <c r="GX88" s="29"/>
      <c r="GY88" s="29"/>
      <c r="GZ88" s="29"/>
      <c r="HA88" s="29"/>
      <c r="HB88" s="29"/>
      <c r="HC88" s="29"/>
      <c r="HD88" s="29"/>
      <c r="HE88" s="29"/>
      <c r="HF88" s="29"/>
      <c r="HG88" s="29"/>
      <c r="HH88" s="29"/>
      <c r="HI88" s="29"/>
      <c r="HJ88" s="29"/>
      <c r="HK88" s="29"/>
      <c r="HL88" s="29"/>
      <c r="HM88" s="29"/>
      <c r="HN88" s="29"/>
      <c r="HO88" s="29"/>
      <c r="HP88" s="29"/>
      <c r="HQ88" s="29"/>
      <c r="HR88" s="29"/>
      <c r="HS88" s="29"/>
      <c r="HT88" s="29"/>
      <c r="HU88" s="29"/>
      <c r="HV88" s="29"/>
      <c r="HW88" s="29"/>
      <c r="HX88" s="29"/>
      <c r="HY88" s="29"/>
      <c r="HZ88" s="29"/>
      <c r="IA88" s="29"/>
      <c r="IB88" s="29"/>
      <c r="IC88" s="29"/>
      <c r="ID88" s="29"/>
      <c r="IE88" s="29"/>
      <c r="IF88" s="29"/>
      <c r="IG88" s="29"/>
      <c r="IH88" s="29"/>
      <c r="II88" s="29"/>
      <c r="IJ88" s="29"/>
      <c r="IK88" s="29"/>
      <c r="IL88" s="29"/>
      <c r="IM88" s="29"/>
      <c r="IN88" s="29"/>
      <c r="IO88" s="29"/>
      <c r="IP88" s="29"/>
      <c r="IQ88" s="29"/>
      <c r="IR88" s="29"/>
      <c r="IS88" s="29"/>
      <c r="IT88" s="29"/>
      <c r="IU88" s="29"/>
      <c r="IV88" s="29"/>
      <c r="IW88" s="29"/>
    </row>
    <row r="89" spans="2:257" s="86" customFormat="1" ht="15.75" x14ac:dyDescent="0.25">
      <c r="B89" s="346" t="s">
        <v>94</v>
      </c>
      <c r="C89" s="346"/>
      <c r="D89" s="346"/>
      <c r="E89" s="351"/>
      <c r="F89" s="352"/>
      <c r="G89" s="352"/>
      <c r="H89" s="352"/>
      <c r="I89" s="352"/>
      <c r="J89" s="352"/>
      <c r="K89" s="353"/>
      <c r="L89" s="49"/>
      <c r="M89" s="49"/>
      <c r="N89" s="43"/>
      <c r="O89" s="43"/>
      <c r="P89" s="43"/>
      <c r="Q89" s="43"/>
      <c r="R89" s="43"/>
      <c r="S89" s="43"/>
      <c r="T89" s="43"/>
      <c r="U89" s="43"/>
      <c r="V89" s="43"/>
      <c r="W89" s="43"/>
      <c r="X89" s="43"/>
      <c r="Y89" s="43"/>
      <c r="Z89" s="43"/>
      <c r="AA89" s="43"/>
      <c r="AB89" s="347" t="s">
        <v>59</v>
      </c>
      <c r="AC89" s="347"/>
      <c r="AD89" s="347"/>
      <c r="AE89" s="348"/>
      <c r="AF89" s="348"/>
      <c r="AG89" s="348"/>
      <c r="AH89" s="348"/>
      <c r="AI89" s="348"/>
      <c r="AJ89" s="348"/>
      <c r="AK89" s="348"/>
      <c r="AL89" s="348"/>
      <c r="AM89" s="348"/>
      <c r="AN89" s="348"/>
      <c r="AO89" s="348"/>
      <c r="AP89" s="348"/>
      <c r="AQ89" s="47"/>
      <c r="AR89" s="47"/>
      <c r="AS89" s="47"/>
      <c r="AT89" s="47"/>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c r="DD89" s="29"/>
      <c r="DE89" s="29"/>
      <c r="DF89" s="29"/>
      <c r="DG89" s="29"/>
      <c r="DH89" s="29"/>
      <c r="DI89" s="29"/>
      <c r="DJ89" s="29"/>
      <c r="DK89" s="29"/>
      <c r="DL89" s="29"/>
      <c r="DM89" s="29"/>
      <c r="DN89" s="29"/>
      <c r="DO89" s="29"/>
      <c r="DP89" s="29"/>
      <c r="DQ89" s="29"/>
      <c r="DR89" s="29"/>
      <c r="DS89" s="29"/>
      <c r="DT89" s="29"/>
      <c r="DU89" s="29"/>
      <c r="DV89" s="29"/>
      <c r="DW89" s="29"/>
      <c r="DX89" s="29"/>
      <c r="DY89" s="29"/>
      <c r="DZ89" s="29"/>
      <c r="EA89" s="29"/>
      <c r="EB89" s="29"/>
      <c r="EC89" s="29"/>
      <c r="ED89" s="29"/>
      <c r="EE89" s="29"/>
      <c r="EF89" s="29"/>
      <c r="EG89" s="29"/>
      <c r="EH89" s="29"/>
      <c r="EI89" s="29"/>
      <c r="EJ89" s="29"/>
      <c r="EK89" s="29"/>
      <c r="EL89" s="29"/>
      <c r="EM89" s="29"/>
      <c r="EN89" s="29"/>
      <c r="EO89" s="29"/>
      <c r="EP89" s="29"/>
      <c r="EQ89" s="29"/>
      <c r="ER89" s="29"/>
      <c r="ES89" s="29"/>
      <c r="ET89" s="29"/>
      <c r="EU89" s="29"/>
      <c r="EV89" s="29"/>
      <c r="EW89" s="29"/>
      <c r="EX89" s="29"/>
      <c r="EY89" s="29"/>
      <c r="EZ89" s="29"/>
      <c r="FA89" s="29"/>
      <c r="FB89" s="29"/>
      <c r="FC89" s="29"/>
      <c r="FD89" s="29"/>
      <c r="FE89" s="29"/>
      <c r="FF89" s="29"/>
      <c r="FG89" s="29"/>
      <c r="FH89" s="29"/>
      <c r="FI89" s="29"/>
      <c r="FJ89" s="29"/>
      <c r="FK89" s="29"/>
      <c r="FL89" s="29"/>
      <c r="FM89" s="29"/>
      <c r="FN89" s="29"/>
      <c r="FO89" s="29"/>
      <c r="FP89" s="29"/>
      <c r="FQ89" s="29"/>
      <c r="FR89" s="29"/>
      <c r="FS89" s="29"/>
      <c r="FT89" s="29"/>
      <c r="FU89" s="29"/>
      <c r="FV89" s="29"/>
      <c r="FW89" s="29"/>
      <c r="FX89" s="29"/>
      <c r="FY89" s="29"/>
      <c r="FZ89" s="29"/>
      <c r="GA89" s="29"/>
      <c r="GB89" s="29"/>
      <c r="GC89" s="29"/>
      <c r="GD89" s="29"/>
      <c r="GE89" s="29"/>
      <c r="GF89" s="29"/>
      <c r="GG89" s="29"/>
      <c r="GH89" s="29"/>
      <c r="GI89" s="29"/>
      <c r="GJ89" s="29"/>
      <c r="GK89" s="29"/>
      <c r="GL89" s="29"/>
      <c r="GM89" s="29"/>
      <c r="GN89" s="29"/>
      <c r="GO89" s="29"/>
      <c r="GP89" s="29"/>
      <c r="GQ89" s="29"/>
      <c r="GR89" s="29"/>
      <c r="GS89" s="29"/>
      <c r="GT89" s="29"/>
      <c r="GU89" s="29"/>
      <c r="GV89" s="29"/>
      <c r="GW89" s="29"/>
      <c r="GX89" s="29"/>
      <c r="GY89" s="29"/>
      <c r="GZ89" s="29"/>
      <c r="HA89" s="29"/>
      <c r="HB89" s="29"/>
      <c r="HC89" s="29"/>
      <c r="HD89" s="29"/>
      <c r="HE89" s="29"/>
      <c r="HF89" s="29"/>
      <c r="HG89" s="29"/>
      <c r="HH89" s="29"/>
      <c r="HI89" s="29"/>
      <c r="HJ89" s="29"/>
      <c r="HK89" s="29"/>
      <c r="HL89" s="29"/>
      <c r="HM89" s="29"/>
      <c r="HN89" s="29"/>
      <c r="HO89" s="29"/>
      <c r="HP89" s="29"/>
      <c r="HQ89" s="29"/>
      <c r="HR89" s="29"/>
      <c r="HS89" s="29"/>
      <c r="HT89" s="29"/>
      <c r="HU89" s="29"/>
      <c r="HV89" s="29"/>
      <c r="HW89" s="29"/>
      <c r="HX89" s="29"/>
      <c r="HY89" s="29"/>
      <c r="HZ89" s="29"/>
      <c r="IA89" s="29"/>
      <c r="IB89" s="29"/>
      <c r="IC89" s="29"/>
      <c r="ID89" s="29"/>
      <c r="IE89" s="29"/>
      <c r="IF89" s="29"/>
      <c r="IG89" s="29"/>
      <c r="IH89" s="29"/>
      <c r="II89" s="29"/>
      <c r="IJ89" s="29"/>
      <c r="IK89" s="29"/>
      <c r="IL89" s="29"/>
      <c r="IM89" s="29"/>
      <c r="IN89" s="29"/>
      <c r="IO89" s="29"/>
      <c r="IP89" s="29"/>
      <c r="IQ89" s="29"/>
      <c r="IR89" s="29"/>
      <c r="IS89" s="29"/>
      <c r="IT89" s="29"/>
      <c r="IU89" s="29"/>
      <c r="IV89" s="29"/>
      <c r="IW89" s="29"/>
    </row>
    <row r="90" spans="2:257" s="29" customFormat="1" x14ac:dyDescent="0.25">
      <c r="B90" s="53"/>
      <c r="C90" s="50"/>
      <c r="D90" s="50"/>
      <c r="E90" s="51"/>
      <c r="F90" s="51"/>
      <c r="G90" s="51"/>
      <c r="H90" s="51"/>
      <c r="I90" s="51"/>
      <c r="J90" s="51"/>
      <c r="K90" s="51"/>
    </row>
    <row r="91" spans="2:257" x14ac:dyDescent="0.25">
      <c r="B91" s="272" t="s">
        <v>58</v>
      </c>
      <c r="C91" s="273"/>
      <c r="D91" s="273"/>
      <c r="E91" s="48"/>
      <c r="F91" s="49"/>
      <c r="G91" s="49"/>
      <c r="H91" s="49"/>
      <c r="I91" s="49"/>
      <c r="J91" s="49"/>
      <c r="K91" s="49"/>
    </row>
    <row r="92" spans="2:257" x14ac:dyDescent="0.25">
      <c r="B92" s="29"/>
      <c r="C92" s="29"/>
      <c r="D92" s="29"/>
      <c r="E92" s="29"/>
      <c r="F92" s="29"/>
      <c r="G92" s="29"/>
      <c r="H92" s="29"/>
      <c r="I92" s="29"/>
      <c r="J92" s="29"/>
      <c r="K92" s="29"/>
    </row>
  </sheetData>
  <sheetProtection algorithmName="SHA-512" hashValue="ktjk6IeAeCCBzaNwaGxkkwdrWiL6ZEAhMUq//+Ovf8wgvvsDg3fOWhymT6cNut/gbw1FAUdLabotAh9MFHiYbw==" saltValue="mUa2j2Ph71JOKnPBZFEwKQ==" spinCount="100000" sheet="1" objects="1" scenarios="1" insertRows="0" deleteRows="0"/>
  <mergeCells count="98">
    <mergeCell ref="B89:D89"/>
    <mergeCell ref="AB89:AD89"/>
    <mergeCell ref="AE89:AP89"/>
    <mergeCell ref="AB85:AD85"/>
    <mergeCell ref="AE85:AP85"/>
    <mergeCell ref="B87:D87"/>
    <mergeCell ref="N87:AR87"/>
    <mergeCell ref="H87:J87"/>
    <mergeCell ref="E89:K89"/>
    <mergeCell ref="E72:H72"/>
    <mergeCell ref="I72:J72"/>
    <mergeCell ref="AU82:IW86"/>
    <mergeCell ref="N83:AR83"/>
    <mergeCell ref="B85:D85"/>
    <mergeCell ref="B82:K82"/>
    <mergeCell ref="E85:K85"/>
    <mergeCell ref="B80:K80"/>
    <mergeCell ref="B76:K76"/>
    <mergeCell ref="B78:D78"/>
    <mergeCell ref="E78:K78"/>
    <mergeCell ref="B36:D36"/>
    <mergeCell ref="E36:K36"/>
    <mergeCell ref="B52:D52"/>
    <mergeCell ref="B54:D54"/>
    <mergeCell ref="B60:D60"/>
    <mergeCell ref="B34:D34"/>
    <mergeCell ref="E34:K34"/>
    <mergeCell ref="C8:I8"/>
    <mergeCell ref="B9:D9"/>
    <mergeCell ref="E9:K9"/>
    <mergeCell ref="B11:D11"/>
    <mergeCell ref="C10:I10"/>
    <mergeCell ref="E11:H11"/>
    <mergeCell ref="B13:D13"/>
    <mergeCell ref="B1:K2"/>
    <mergeCell ref="B3:I4"/>
    <mergeCell ref="J3:K3"/>
    <mergeCell ref="J4:K4"/>
    <mergeCell ref="B5:I6"/>
    <mergeCell ref="J5:K6"/>
    <mergeCell ref="E13:K13"/>
    <mergeCell ref="B14:K14"/>
    <mergeCell ref="B15:K15"/>
    <mergeCell ref="B22:K22"/>
    <mergeCell ref="B32:K32"/>
    <mergeCell ref="D38:H38"/>
    <mergeCell ref="J38:K38"/>
    <mergeCell ref="B40:C40"/>
    <mergeCell ref="B42:K42"/>
    <mergeCell ref="C46:D46"/>
    <mergeCell ref="F46:H46"/>
    <mergeCell ref="J46:K46"/>
    <mergeCell ref="B38:C38"/>
    <mergeCell ref="C44:D44"/>
    <mergeCell ref="F44:H44"/>
    <mergeCell ref="J44:K44"/>
    <mergeCell ref="B48:C48"/>
    <mergeCell ref="D48:K48"/>
    <mergeCell ref="B49:K49"/>
    <mergeCell ref="B50:K50"/>
    <mergeCell ref="E52:J52"/>
    <mergeCell ref="B56:D56"/>
    <mergeCell ref="B58:C58"/>
    <mergeCell ref="D58:E58"/>
    <mergeCell ref="F58:H58"/>
    <mergeCell ref="I58:J58"/>
    <mergeCell ref="E60:K60"/>
    <mergeCell ref="B65:D65"/>
    <mergeCell ref="E65:H65"/>
    <mergeCell ref="I65:J65"/>
    <mergeCell ref="E66:H66"/>
    <mergeCell ref="I66:J66"/>
    <mergeCell ref="B64:D64"/>
    <mergeCell ref="E64:H64"/>
    <mergeCell ref="I64:J64"/>
    <mergeCell ref="B66:D66"/>
    <mergeCell ref="B62:D62"/>
    <mergeCell ref="E62:H62"/>
    <mergeCell ref="I62:J62"/>
    <mergeCell ref="B63:D63"/>
    <mergeCell ref="E63:H63"/>
    <mergeCell ref="I63:J63"/>
    <mergeCell ref="B91:D91"/>
    <mergeCell ref="E68:K68"/>
    <mergeCell ref="B73:D73"/>
    <mergeCell ref="E73:H73"/>
    <mergeCell ref="I73:J73"/>
    <mergeCell ref="B74:D74"/>
    <mergeCell ref="E74:H74"/>
    <mergeCell ref="I74:J74"/>
    <mergeCell ref="B70:D70"/>
    <mergeCell ref="E70:H70"/>
    <mergeCell ref="I70:J70"/>
    <mergeCell ref="B68:D68"/>
    <mergeCell ref="B71:D71"/>
    <mergeCell ref="E71:H71"/>
    <mergeCell ref="I71:J71"/>
    <mergeCell ref="B72:D72"/>
  </mergeCells>
  <conditionalFormatting sqref="J3">
    <cfRule type="containsText" dxfId="5" priority="1" operator="containsText" text="Suspendido">
      <formula>NOT(ISERROR(SEARCH("Suspendido",#REF!)))</formula>
    </cfRule>
    <cfRule type="containsText" dxfId="4" priority="2" operator="containsText" text="Aprobado">
      <formula>NOT(ISERROR(SEARCH("Aprobado",#REF!)))</formula>
    </cfRule>
  </conditionalFormatting>
  <conditionalFormatting sqref="J4">
    <cfRule type="containsText" dxfId="3" priority="3" operator="containsText" text="Suspendido">
      <formula>NOT(ISERROR(SEARCH("Suspendido",J7)))</formula>
    </cfRule>
    <cfRule type="containsText" dxfId="2" priority="4" operator="containsText" text="Aprobado">
      <formula>NOT(ISERROR(SEARCH("Aprobado",J7)))</formula>
    </cfRule>
  </conditionalFormatting>
  <conditionalFormatting sqref="J5">
    <cfRule type="containsText" dxfId="1" priority="5" operator="containsText" text="Suspendido">
      <formula>NOT(ISERROR(SEARCH("Suspendido",#REF!)))</formula>
    </cfRule>
    <cfRule type="containsText" dxfId="0" priority="6" operator="containsText" text="Aprobado">
      <formula>NOT(ISERROR(SEARCH("Aprobado",#REF!)))</formula>
    </cfRule>
  </conditionalFormatting>
  <pageMargins left="0.70866141732283472" right="0.70866141732283472" top="0.86614173228346458" bottom="0.74803149606299213" header="0.31496062992125984" footer="0.31496062992125984"/>
  <pageSetup paperSize="9" scale="73" fitToHeight="0" orientation="portrait" r:id="rId1"/>
  <colBreaks count="1" manualBreakCount="1">
    <brk id="11" max="1048575"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2"/>
  <sheetViews>
    <sheetView showGridLines="0" showRowColHeaders="0" topLeftCell="B1" zoomScaleNormal="100" workbookViewId="0">
      <selection activeCell="B3" sqref="B3:D4"/>
    </sheetView>
  </sheetViews>
  <sheetFormatPr baseColWidth="10" defaultColWidth="11.42578125" defaultRowHeight="15" x14ac:dyDescent="0.25"/>
  <cols>
    <col min="1" max="1" width="5" style="154" customWidth="1"/>
    <col min="2" max="2" width="11.42578125" style="91"/>
    <col min="3" max="3" width="46.140625" style="91" customWidth="1"/>
    <col min="4" max="4" width="17" style="91" bestFit="1" customWidth="1"/>
    <col min="5" max="5" width="16.85546875" style="91" bestFit="1" customWidth="1"/>
    <col min="6" max="6" width="10.42578125" style="91" bestFit="1" customWidth="1"/>
    <col min="7" max="7" width="36.140625" style="91" customWidth="1"/>
    <col min="8" max="9" width="11.42578125" style="91"/>
    <col min="10" max="13" width="11.42578125" style="176" hidden="1" customWidth="1"/>
    <col min="14" max="14" width="11.42578125" style="157" hidden="1" customWidth="1"/>
    <col min="15" max="15" width="13.5703125" style="157" hidden="1" customWidth="1"/>
    <col min="16" max="17" width="11.42578125" style="91"/>
    <col min="18" max="20" width="11.42578125" style="91" hidden="1" customWidth="1"/>
    <col min="21" max="21" width="23.28515625" style="91" customWidth="1"/>
    <col min="22" max="16384" width="11.42578125" style="91"/>
  </cols>
  <sheetData>
    <row r="1" spans="1:20" x14ac:dyDescent="0.25">
      <c r="B1" s="356" t="s">
        <v>79</v>
      </c>
      <c r="C1" s="356"/>
      <c r="D1" s="356"/>
      <c r="E1" s="356"/>
      <c r="F1" s="356"/>
      <c r="G1" s="356"/>
    </row>
    <row r="2" spans="1:20" x14ac:dyDescent="0.25">
      <c r="B2" s="356"/>
      <c r="C2" s="356"/>
      <c r="D2" s="356"/>
      <c r="E2" s="356"/>
      <c r="F2" s="356"/>
      <c r="G2" s="356"/>
    </row>
    <row r="3" spans="1:20" x14ac:dyDescent="0.25">
      <c r="B3" s="357" t="s">
        <v>561</v>
      </c>
      <c r="C3" s="357"/>
      <c r="D3" s="357"/>
      <c r="E3" s="358" t="s">
        <v>556</v>
      </c>
      <c r="F3" s="358"/>
      <c r="G3" s="358"/>
    </row>
    <row r="4" spans="1:20" x14ac:dyDescent="0.25">
      <c r="B4" s="357"/>
      <c r="C4" s="357"/>
      <c r="D4" s="357"/>
      <c r="E4" s="358" t="s">
        <v>558</v>
      </c>
      <c r="F4" s="358"/>
      <c r="G4" s="358"/>
    </row>
    <row r="5" spans="1:20" x14ac:dyDescent="0.25">
      <c r="B5" s="358" t="s">
        <v>543</v>
      </c>
      <c r="C5" s="358"/>
      <c r="D5" s="358"/>
      <c r="E5" s="358" t="s">
        <v>544</v>
      </c>
      <c r="F5" s="358"/>
      <c r="G5" s="358"/>
    </row>
    <row r="7" spans="1:20" ht="20.25" customHeight="1" x14ac:dyDescent="0.25">
      <c r="B7" s="359"/>
      <c r="C7" s="359"/>
      <c r="D7" s="359"/>
      <c r="E7" s="359"/>
      <c r="F7" s="359"/>
      <c r="G7" s="359"/>
      <c r="R7" s="7" t="s">
        <v>95</v>
      </c>
      <c r="S7" s="7" t="s">
        <v>95</v>
      </c>
      <c r="T7" s="7" t="s">
        <v>103</v>
      </c>
    </row>
    <row r="8" spans="1:20" ht="30.75" customHeight="1" x14ac:dyDescent="0.25">
      <c r="B8" s="94" t="s">
        <v>15</v>
      </c>
      <c r="C8" s="94" t="s">
        <v>1</v>
      </c>
      <c r="D8" s="95" t="s">
        <v>545</v>
      </c>
      <c r="E8" s="95" t="s">
        <v>546</v>
      </c>
      <c r="F8" s="95" t="s">
        <v>547</v>
      </c>
      <c r="G8" s="96" t="s">
        <v>0</v>
      </c>
      <c r="R8" s="7" t="s">
        <v>101</v>
      </c>
      <c r="S8" s="7" t="s">
        <v>102</v>
      </c>
      <c r="T8" s="7"/>
    </row>
    <row r="9" spans="1:20" ht="30" x14ac:dyDescent="0.25">
      <c r="A9" s="154">
        <v>1</v>
      </c>
      <c r="B9" s="95" t="s">
        <v>542</v>
      </c>
      <c r="C9" s="95" t="s">
        <v>541</v>
      </c>
      <c r="D9" s="95"/>
      <c r="E9" s="161"/>
      <c r="F9" s="161"/>
      <c r="G9" s="161"/>
      <c r="R9" s="7"/>
      <c r="S9" s="7" t="s">
        <v>98</v>
      </c>
      <c r="T9" s="7"/>
    </row>
    <row r="10" spans="1:20" x14ac:dyDescent="0.25">
      <c r="A10" s="154">
        <v>1</v>
      </c>
      <c r="B10" s="97" t="s">
        <v>540</v>
      </c>
      <c r="C10" s="97" t="s">
        <v>539</v>
      </c>
      <c r="D10" s="97"/>
      <c r="E10" s="162"/>
      <c r="F10" s="162"/>
      <c r="G10" s="162"/>
      <c r="J10" s="144" t="s">
        <v>551</v>
      </c>
      <c r="K10" s="144" t="s">
        <v>552</v>
      </c>
      <c r="L10" s="144" t="s">
        <v>101</v>
      </c>
      <c r="M10" s="144" t="s">
        <v>553</v>
      </c>
      <c r="R10" s="7"/>
      <c r="S10" s="7" t="s">
        <v>97</v>
      </c>
      <c r="T10" s="7"/>
    </row>
    <row r="11" spans="1:20" s="92" customFormat="1" ht="30" x14ac:dyDescent="0.25">
      <c r="A11" s="154">
        <v>1</v>
      </c>
      <c r="B11" s="98" t="s">
        <v>99</v>
      </c>
      <c r="C11" s="99" t="s">
        <v>538</v>
      </c>
      <c r="D11" s="100"/>
      <c r="E11" s="163" t="s">
        <v>102</v>
      </c>
      <c r="F11" s="163"/>
      <c r="G11" s="163" t="s">
        <v>554</v>
      </c>
      <c r="J11" s="177">
        <f>IF(K11="","",1)</f>
        <v>1</v>
      </c>
      <c r="K11" s="178">
        <f t="shared" ref="K11:K74" si="0">IF(F11="X",0,IF(E11="A",20,IF(E11="B",15,IF(E11="C",5,IF(E11="D",0,0)))))</f>
        <v>15</v>
      </c>
      <c r="L11" s="178">
        <f t="shared" ref="L11:L74" si="1">IF(E11="NCM",1,0)</f>
        <v>0</v>
      </c>
      <c r="M11" s="135">
        <f t="shared" ref="M11:M74" si="2">IF(E11="NCM",0,IF(F11="X",1,0))</f>
        <v>0</v>
      </c>
      <c r="N11" s="158"/>
      <c r="O11" s="158" t="s">
        <v>95</v>
      </c>
    </row>
    <row r="12" spans="1:20" ht="120" x14ac:dyDescent="0.25">
      <c r="A12" s="154">
        <v>1</v>
      </c>
      <c r="B12" s="98" t="s">
        <v>99</v>
      </c>
      <c r="C12" s="102" t="s">
        <v>537</v>
      </c>
      <c r="D12" s="103"/>
      <c r="E12" s="163" t="s">
        <v>95</v>
      </c>
      <c r="F12" s="163"/>
      <c r="G12" s="164"/>
      <c r="J12" s="177">
        <f t="shared" ref="J12:J75" si="3">IF(K12="","",1)</f>
        <v>1</v>
      </c>
      <c r="K12" s="178">
        <f t="shared" si="0"/>
        <v>20</v>
      </c>
      <c r="L12" s="178">
        <f t="shared" si="1"/>
        <v>0</v>
      </c>
      <c r="M12" s="135">
        <f t="shared" si="2"/>
        <v>0</v>
      </c>
    </row>
    <row r="13" spans="1:20" ht="105" x14ac:dyDescent="0.25">
      <c r="A13" s="154">
        <v>1</v>
      </c>
      <c r="B13" s="104" t="s">
        <v>99</v>
      </c>
      <c r="C13" s="105" t="s">
        <v>536</v>
      </c>
      <c r="D13" s="106" t="s">
        <v>101</v>
      </c>
      <c r="E13" s="165"/>
      <c r="F13" s="166" t="s">
        <v>103</v>
      </c>
      <c r="G13" s="166"/>
      <c r="J13" s="177">
        <f t="shared" si="3"/>
        <v>1</v>
      </c>
      <c r="K13" s="178">
        <f t="shared" si="0"/>
        <v>0</v>
      </c>
      <c r="L13" s="178">
        <f t="shared" si="1"/>
        <v>0</v>
      </c>
      <c r="M13" s="135">
        <f t="shared" si="2"/>
        <v>1</v>
      </c>
    </row>
    <row r="14" spans="1:20" ht="30" x14ac:dyDescent="0.25">
      <c r="A14" s="154">
        <v>2</v>
      </c>
      <c r="B14" s="95" t="s">
        <v>535</v>
      </c>
      <c r="C14" s="95" t="s">
        <v>534</v>
      </c>
      <c r="D14" s="95"/>
      <c r="E14" s="161"/>
      <c r="F14" s="161"/>
      <c r="G14" s="161"/>
      <c r="J14" s="177"/>
      <c r="K14" s="178"/>
      <c r="L14" s="178"/>
      <c r="M14" s="135"/>
    </row>
    <row r="15" spans="1:20" ht="30" x14ac:dyDescent="0.25">
      <c r="A15" s="154">
        <v>2</v>
      </c>
      <c r="B15" s="97" t="s">
        <v>533</v>
      </c>
      <c r="C15" s="97" t="s">
        <v>532</v>
      </c>
      <c r="D15" s="97"/>
      <c r="E15" s="162"/>
      <c r="F15" s="162"/>
      <c r="G15" s="162"/>
      <c r="J15" s="177"/>
      <c r="K15" s="178"/>
      <c r="L15" s="178"/>
      <c r="M15" s="135"/>
    </row>
    <row r="16" spans="1:20" ht="45" x14ac:dyDescent="0.25">
      <c r="A16" s="154">
        <v>2</v>
      </c>
      <c r="B16" s="107" t="s">
        <v>525</v>
      </c>
      <c r="C16" s="108" t="s">
        <v>548</v>
      </c>
      <c r="D16" s="106" t="s">
        <v>101</v>
      </c>
      <c r="E16" s="165" t="s">
        <v>95</v>
      </c>
      <c r="F16" s="167"/>
      <c r="G16" s="166"/>
      <c r="J16" s="177">
        <f t="shared" si="3"/>
        <v>1</v>
      </c>
      <c r="K16" s="178">
        <f t="shared" si="0"/>
        <v>20</v>
      </c>
      <c r="L16" s="178">
        <f t="shared" si="1"/>
        <v>0</v>
      </c>
      <c r="M16" s="135">
        <f t="shared" si="2"/>
        <v>0</v>
      </c>
    </row>
    <row r="17" spans="1:13" ht="90" x14ac:dyDescent="0.25">
      <c r="A17" s="154">
        <v>2</v>
      </c>
      <c r="B17" s="107" t="s">
        <v>525</v>
      </c>
      <c r="C17" s="108" t="s">
        <v>531</v>
      </c>
      <c r="D17" s="106" t="s">
        <v>101</v>
      </c>
      <c r="E17" s="165" t="s">
        <v>95</v>
      </c>
      <c r="F17" s="167"/>
      <c r="G17" s="166"/>
      <c r="J17" s="177">
        <f t="shared" si="3"/>
        <v>1</v>
      </c>
      <c r="K17" s="178">
        <f t="shared" si="0"/>
        <v>20</v>
      </c>
      <c r="L17" s="178">
        <f t="shared" si="1"/>
        <v>0</v>
      </c>
      <c r="M17" s="135">
        <f t="shared" si="2"/>
        <v>0</v>
      </c>
    </row>
    <row r="18" spans="1:13" ht="45" x14ac:dyDescent="0.25">
      <c r="A18" s="154">
        <v>2</v>
      </c>
      <c r="B18" s="109" t="s">
        <v>525</v>
      </c>
      <c r="C18" s="110" t="s">
        <v>530</v>
      </c>
      <c r="D18" s="103"/>
      <c r="E18" s="163" t="s">
        <v>95</v>
      </c>
      <c r="F18" s="163"/>
      <c r="G18" s="164"/>
      <c r="J18" s="177">
        <f t="shared" si="3"/>
        <v>1</v>
      </c>
      <c r="K18" s="178">
        <f t="shared" si="0"/>
        <v>20</v>
      </c>
      <c r="L18" s="178">
        <f t="shared" si="1"/>
        <v>0</v>
      </c>
      <c r="M18" s="135">
        <f t="shared" si="2"/>
        <v>0</v>
      </c>
    </row>
    <row r="19" spans="1:13" ht="30" x14ac:dyDescent="0.25">
      <c r="A19" s="154">
        <v>2</v>
      </c>
      <c r="B19" s="109" t="s">
        <v>525</v>
      </c>
      <c r="C19" s="110" t="s">
        <v>529</v>
      </c>
      <c r="D19" s="103"/>
      <c r="E19" s="163" t="s">
        <v>95</v>
      </c>
      <c r="F19" s="163"/>
      <c r="G19" s="164"/>
      <c r="J19" s="177">
        <f t="shared" si="3"/>
        <v>1</v>
      </c>
      <c r="K19" s="178">
        <f t="shared" si="0"/>
        <v>20</v>
      </c>
      <c r="L19" s="178">
        <f t="shared" si="1"/>
        <v>0</v>
      </c>
      <c r="M19" s="135">
        <f t="shared" si="2"/>
        <v>0</v>
      </c>
    </row>
    <row r="20" spans="1:13" ht="45" x14ac:dyDescent="0.25">
      <c r="A20" s="154">
        <v>2</v>
      </c>
      <c r="B20" s="109" t="s">
        <v>525</v>
      </c>
      <c r="C20" s="110" t="s">
        <v>528</v>
      </c>
      <c r="D20" s="103"/>
      <c r="E20" s="163" t="s">
        <v>95</v>
      </c>
      <c r="F20" s="163"/>
      <c r="G20" s="164"/>
      <c r="J20" s="177">
        <f t="shared" si="3"/>
        <v>1</v>
      </c>
      <c r="K20" s="178">
        <f t="shared" si="0"/>
        <v>20</v>
      </c>
      <c r="L20" s="178">
        <f t="shared" si="1"/>
        <v>0</v>
      </c>
      <c r="M20" s="135">
        <f t="shared" si="2"/>
        <v>0</v>
      </c>
    </row>
    <row r="21" spans="1:13" ht="105" x14ac:dyDescent="0.25">
      <c r="A21" s="154">
        <v>2</v>
      </c>
      <c r="B21" s="109" t="s">
        <v>525</v>
      </c>
      <c r="C21" s="110" t="s">
        <v>527</v>
      </c>
      <c r="D21" s="103"/>
      <c r="E21" s="163" t="s">
        <v>95</v>
      </c>
      <c r="F21" s="163"/>
      <c r="G21" s="164"/>
      <c r="J21" s="177">
        <f t="shared" si="3"/>
        <v>1</v>
      </c>
      <c r="K21" s="178">
        <f t="shared" si="0"/>
        <v>20</v>
      </c>
      <c r="L21" s="178">
        <f t="shared" si="1"/>
        <v>0</v>
      </c>
      <c r="M21" s="135">
        <f t="shared" si="2"/>
        <v>0</v>
      </c>
    </row>
    <row r="22" spans="1:13" ht="75" x14ac:dyDescent="0.25">
      <c r="A22" s="154">
        <v>2</v>
      </c>
      <c r="B22" s="109" t="s">
        <v>525</v>
      </c>
      <c r="C22" s="110" t="s">
        <v>526</v>
      </c>
      <c r="D22" s="103"/>
      <c r="E22" s="163" t="s">
        <v>95</v>
      </c>
      <c r="F22" s="163"/>
      <c r="G22" s="164"/>
      <c r="J22" s="177">
        <f t="shared" si="3"/>
        <v>1</v>
      </c>
      <c r="K22" s="178">
        <f t="shared" si="0"/>
        <v>20</v>
      </c>
      <c r="L22" s="178">
        <f t="shared" si="1"/>
        <v>0</v>
      </c>
      <c r="M22" s="135">
        <f t="shared" si="2"/>
        <v>0</v>
      </c>
    </row>
    <row r="23" spans="1:13" x14ac:dyDescent="0.25">
      <c r="A23" s="154">
        <v>2</v>
      </c>
      <c r="B23" s="109" t="s">
        <v>525</v>
      </c>
      <c r="C23" s="110" t="s">
        <v>524</v>
      </c>
      <c r="D23" s="103"/>
      <c r="E23" s="163" t="s">
        <v>95</v>
      </c>
      <c r="F23" s="163"/>
      <c r="G23" s="164"/>
      <c r="J23" s="177">
        <f t="shared" si="3"/>
        <v>1</v>
      </c>
      <c r="K23" s="178">
        <f t="shared" si="0"/>
        <v>20</v>
      </c>
      <c r="L23" s="178">
        <f t="shared" si="1"/>
        <v>0</v>
      </c>
      <c r="M23" s="135">
        <f t="shared" si="2"/>
        <v>0</v>
      </c>
    </row>
    <row r="24" spans="1:13" x14ac:dyDescent="0.25">
      <c r="A24" s="154">
        <v>2</v>
      </c>
      <c r="B24" s="97" t="s">
        <v>523</v>
      </c>
      <c r="C24" s="97" t="s">
        <v>522</v>
      </c>
      <c r="D24" s="97"/>
      <c r="E24" s="162"/>
      <c r="F24" s="162"/>
      <c r="G24" s="162"/>
      <c r="J24" s="177"/>
      <c r="K24" s="178"/>
      <c r="L24" s="178"/>
      <c r="M24" s="135"/>
    </row>
    <row r="25" spans="1:13" ht="90" x14ac:dyDescent="0.25">
      <c r="A25" s="154">
        <v>2</v>
      </c>
      <c r="B25" s="109" t="s">
        <v>100</v>
      </c>
      <c r="C25" s="110" t="s">
        <v>521</v>
      </c>
      <c r="D25" s="103"/>
      <c r="E25" s="163" t="s">
        <v>95</v>
      </c>
      <c r="F25" s="163"/>
      <c r="G25" s="164"/>
      <c r="J25" s="177">
        <f t="shared" si="3"/>
        <v>1</v>
      </c>
      <c r="K25" s="178">
        <f t="shared" si="0"/>
        <v>20</v>
      </c>
      <c r="L25" s="178">
        <f t="shared" si="1"/>
        <v>0</v>
      </c>
      <c r="M25" s="135">
        <f t="shared" si="2"/>
        <v>0</v>
      </c>
    </row>
    <row r="26" spans="1:13" ht="45" x14ac:dyDescent="0.25">
      <c r="A26" s="154">
        <v>2</v>
      </c>
      <c r="B26" s="111" t="s">
        <v>100</v>
      </c>
      <c r="C26" s="112" t="s">
        <v>520</v>
      </c>
      <c r="D26" s="113" t="s">
        <v>188</v>
      </c>
      <c r="E26" s="168" t="s">
        <v>95</v>
      </c>
      <c r="F26" s="168"/>
      <c r="G26" s="169"/>
      <c r="J26" s="177">
        <f t="shared" si="3"/>
        <v>1</v>
      </c>
      <c r="K26" s="178">
        <f t="shared" si="0"/>
        <v>20</v>
      </c>
      <c r="L26" s="178">
        <f t="shared" si="1"/>
        <v>0</v>
      </c>
      <c r="M26" s="135">
        <f t="shared" si="2"/>
        <v>0</v>
      </c>
    </row>
    <row r="27" spans="1:13" x14ac:dyDescent="0.25">
      <c r="A27" s="154">
        <v>2</v>
      </c>
      <c r="B27" s="97" t="s">
        <v>519</v>
      </c>
      <c r="C27" s="97" t="s">
        <v>518</v>
      </c>
      <c r="D27" s="97"/>
      <c r="E27" s="162"/>
      <c r="F27" s="162"/>
      <c r="G27" s="162"/>
      <c r="J27" s="177"/>
      <c r="K27" s="178"/>
      <c r="L27" s="178"/>
      <c r="M27" s="135"/>
    </row>
    <row r="28" spans="1:13" x14ac:dyDescent="0.25">
      <c r="A28" s="154">
        <v>2</v>
      </c>
      <c r="B28" s="98" t="s">
        <v>516</v>
      </c>
      <c r="C28" s="110" t="s">
        <v>517</v>
      </c>
      <c r="D28" s="103"/>
      <c r="E28" s="163" t="s">
        <v>95</v>
      </c>
      <c r="F28" s="163"/>
      <c r="G28" s="164"/>
      <c r="J28" s="177">
        <f t="shared" si="3"/>
        <v>1</v>
      </c>
      <c r="K28" s="178">
        <f t="shared" si="0"/>
        <v>20</v>
      </c>
      <c r="L28" s="178">
        <f t="shared" si="1"/>
        <v>0</v>
      </c>
      <c r="M28" s="135">
        <f t="shared" si="2"/>
        <v>0</v>
      </c>
    </row>
    <row r="29" spans="1:13" ht="75" x14ac:dyDescent="0.25">
      <c r="A29" s="154">
        <v>2</v>
      </c>
      <c r="B29" s="114" t="s">
        <v>516</v>
      </c>
      <c r="C29" s="115" t="s">
        <v>515</v>
      </c>
      <c r="D29" s="113" t="s">
        <v>188</v>
      </c>
      <c r="E29" s="168" t="s">
        <v>95</v>
      </c>
      <c r="F29" s="168"/>
      <c r="G29" s="170"/>
      <c r="J29" s="177">
        <f t="shared" si="3"/>
        <v>1</v>
      </c>
      <c r="K29" s="178">
        <f t="shared" si="0"/>
        <v>20</v>
      </c>
      <c r="L29" s="178">
        <f t="shared" si="1"/>
        <v>0</v>
      </c>
      <c r="M29" s="135">
        <f t="shared" si="2"/>
        <v>0</v>
      </c>
    </row>
    <row r="30" spans="1:13" ht="30" x14ac:dyDescent="0.25">
      <c r="A30" s="154">
        <v>2</v>
      </c>
      <c r="B30" s="97" t="s">
        <v>514</v>
      </c>
      <c r="C30" s="97" t="s">
        <v>513</v>
      </c>
      <c r="D30" s="97"/>
      <c r="E30" s="162"/>
      <c r="F30" s="162"/>
      <c r="G30" s="162"/>
      <c r="J30" s="177"/>
      <c r="K30" s="178"/>
      <c r="L30" s="178"/>
      <c r="M30" s="135"/>
    </row>
    <row r="31" spans="1:13" ht="30" x14ac:dyDescent="0.25">
      <c r="A31" s="154">
        <v>2</v>
      </c>
      <c r="B31" s="98" t="s">
        <v>502</v>
      </c>
      <c r="C31" s="110" t="s">
        <v>512</v>
      </c>
      <c r="D31" s="103"/>
      <c r="E31" s="163" t="s">
        <v>95</v>
      </c>
      <c r="F31" s="163"/>
      <c r="G31" s="164"/>
      <c r="J31" s="177">
        <f t="shared" si="3"/>
        <v>1</v>
      </c>
      <c r="K31" s="178">
        <f t="shared" si="0"/>
        <v>20</v>
      </c>
      <c r="L31" s="178">
        <f t="shared" si="1"/>
        <v>0</v>
      </c>
      <c r="M31" s="135">
        <f t="shared" si="2"/>
        <v>0</v>
      </c>
    </row>
    <row r="32" spans="1:13" ht="105" x14ac:dyDescent="0.25">
      <c r="A32" s="154">
        <v>2</v>
      </c>
      <c r="B32" s="104" t="s">
        <v>502</v>
      </c>
      <c r="C32" s="108" t="s">
        <v>511</v>
      </c>
      <c r="D32" s="106" t="s">
        <v>101</v>
      </c>
      <c r="E32" s="165" t="s">
        <v>95</v>
      </c>
      <c r="F32" s="167"/>
      <c r="G32" s="166"/>
      <c r="J32" s="177">
        <f t="shared" si="3"/>
        <v>1</v>
      </c>
      <c r="K32" s="178">
        <f t="shared" si="0"/>
        <v>20</v>
      </c>
      <c r="L32" s="178">
        <f t="shared" si="1"/>
        <v>0</v>
      </c>
      <c r="M32" s="135">
        <f t="shared" si="2"/>
        <v>0</v>
      </c>
    </row>
    <row r="33" spans="1:13" ht="105" x14ac:dyDescent="0.25">
      <c r="A33" s="154">
        <v>2</v>
      </c>
      <c r="B33" s="98" t="s">
        <v>502</v>
      </c>
      <c r="C33" s="110" t="s">
        <v>510</v>
      </c>
      <c r="D33" s="103"/>
      <c r="E33" s="163" t="s">
        <v>95</v>
      </c>
      <c r="F33" s="163"/>
      <c r="G33" s="164"/>
      <c r="J33" s="177">
        <f t="shared" si="3"/>
        <v>1</v>
      </c>
      <c r="K33" s="178">
        <f t="shared" si="0"/>
        <v>20</v>
      </c>
      <c r="L33" s="178">
        <f t="shared" si="1"/>
        <v>0</v>
      </c>
      <c r="M33" s="135">
        <f t="shared" si="2"/>
        <v>0</v>
      </c>
    </row>
    <row r="34" spans="1:13" ht="45" x14ac:dyDescent="0.25">
      <c r="A34" s="154">
        <v>2</v>
      </c>
      <c r="B34" s="98" t="s">
        <v>502</v>
      </c>
      <c r="C34" s="110" t="s">
        <v>509</v>
      </c>
      <c r="D34" s="103"/>
      <c r="E34" s="163" t="s">
        <v>95</v>
      </c>
      <c r="F34" s="163"/>
      <c r="G34" s="164"/>
      <c r="J34" s="177">
        <f t="shared" si="3"/>
        <v>1</v>
      </c>
      <c r="K34" s="178">
        <f t="shared" si="0"/>
        <v>20</v>
      </c>
      <c r="L34" s="178">
        <f t="shared" si="1"/>
        <v>0</v>
      </c>
      <c r="M34" s="135">
        <f t="shared" si="2"/>
        <v>0</v>
      </c>
    </row>
    <row r="35" spans="1:13" ht="30" x14ac:dyDescent="0.25">
      <c r="A35" s="154">
        <v>2</v>
      </c>
      <c r="B35" s="98" t="s">
        <v>502</v>
      </c>
      <c r="C35" s="110" t="s">
        <v>508</v>
      </c>
      <c r="D35" s="103"/>
      <c r="E35" s="163" t="s">
        <v>95</v>
      </c>
      <c r="F35" s="163"/>
      <c r="G35" s="164"/>
      <c r="J35" s="177">
        <f t="shared" si="3"/>
        <v>1</v>
      </c>
      <c r="K35" s="178">
        <f t="shared" si="0"/>
        <v>20</v>
      </c>
      <c r="L35" s="178">
        <f t="shared" si="1"/>
        <v>0</v>
      </c>
      <c r="M35" s="135">
        <f t="shared" si="2"/>
        <v>0</v>
      </c>
    </row>
    <row r="36" spans="1:13" ht="45" x14ac:dyDescent="0.25">
      <c r="A36" s="154">
        <v>2</v>
      </c>
      <c r="B36" s="98" t="s">
        <v>502</v>
      </c>
      <c r="C36" s="110" t="s">
        <v>507</v>
      </c>
      <c r="D36" s="103"/>
      <c r="E36" s="163" t="s">
        <v>95</v>
      </c>
      <c r="F36" s="163"/>
      <c r="G36" s="164"/>
      <c r="J36" s="177">
        <f t="shared" si="3"/>
        <v>1</v>
      </c>
      <c r="K36" s="178">
        <f t="shared" si="0"/>
        <v>20</v>
      </c>
      <c r="L36" s="178">
        <f t="shared" si="1"/>
        <v>0</v>
      </c>
      <c r="M36" s="135">
        <f t="shared" si="2"/>
        <v>0</v>
      </c>
    </row>
    <row r="37" spans="1:13" ht="30" x14ac:dyDescent="0.25">
      <c r="A37" s="154">
        <v>2</v>
      </c>
      <c r="B37" s="104" t="s">
        <v>502</v>
      </c>
      <c r="C37" s="108" t="s">
        <v>506</v>
      </c>
      <c r="D37" s="106" t="s">
        <v>101</v>
      </c>
      <c r="E37" s="165" t="s">
        <v>95</v>
      </c>
      <c r="F37" s="167"/>
      <c r="G37" s="166"/>
      <c r="J37" s="177">
        <f t="shared" si="3"/>
        <v>1</v>
      </c>
      <c r="K37" s="178">
        <f t="shared" si="0"/>
        <v>20</v>
      </c>
      <c r="L37" s="178">
        <f t="shared" si="1"/>
        <v>0</v>
      </c>
      <c r="M37" s="135">
        <f t="shared" si="2"/>
        <v>0</v>
      </c>
    </row>
    <row r="38" spans="1:13" ht="45" x14ac:dyDescent="0.25">
      <c r="A38" s="154">
        <v>2</v>
      </c>
      <c r="B38" s="98" t="s">
        <v>502</v>
      </c>
      <c r="C38" s="110" t="s">
        <v>505</v>
      </c>
      <c r="D38" s="103"/>
      <c r="E38" s="163" t="s">
        <v>95</v>
      </c>
      <c r="F38" s="163"/>
      <c r="G38" s="164"/>
      <c r="J38" s="177">
        <f t="shared" si="3"/>
        <v>1</v>
      </c>
      <c r="K38" s="178">
        <f t="shared" si="0"/>
        <v>20</v>
      </c>
      <c r="L38" s="178">
        <f t="shared" si="1"/>
        <v>0</v>
      </c>
      <c r="M38" s="135">
        <f t="shared" si="2"/>
        <v>0</v>
      </c>
    </row>
    <row r="39" spans="1:13" ht="45" x14ac:dyDescent="0.25">
      <c r="A39" s="154">
        <v>2</v>
      </c>
      <c r="B39" s="98" t="s">
        <v>502</v>
      </c>
      <c r="C39" s="110" t="s">
        <v>504</v>
      </c>
      <c r="D39" s="103"/>
      <c r="E39" s="163" t="s">
        <v>95</v>
      </c>
      <c r="F39" s="163"/>
      <c r="G39" s="164"/>
      <c r="J39" s="177">
        <f t="shared" si="3"/>
        <v>1</v>
      </c>
      <c r="K39" s="178">
        <f t="shared" si="0"/>
        <v>20</v>
      </c>
      <c r="L39" s="178">
        <f t="shared" si="1"/>
        <v>0</v>
      </c>
      <c r="M39" s="135">
        <f t="shared" si="2"/>
        <v>0</v>
      </c>
    </row>
    <row r="40" spans="1:13" ht="75" x14ac:dyDescent="0.25">
      <c r="A40" s="154">
        <v>2</v>
      </c>
      <c r="B40" s="104" t="s">
        <v>502</v>
      </c>
      <c r="C40" s="108" t="s">
        <v>503</v>
      </c>
      <c r="D40" s="106" t="s">
        <v>101</v>
      </c>
      <c r="E40" s="165" t="s">
        <v>95</v>
      </c>
      <c r="F40" s="167"/>
      <c r="G40" s="166"/>
      <c r="J40" s="177">
        <f t="shared" si="3"/>
        <v>1</v>
      </c>
      <c r="K40" s="178">
        <f t="shared" si="0"/>
        <v>20</v>
      </c>
      <c r="L40" s="178">
        <f t="shared" si="1"/>
        <v>0</v>
      </c>
      <c r="M40" s="135">
        <f t="shared" si="2"/>
        <v>0</v>
      </c>
    </row>
    <row r="41" spans="1:13" ht="45" x14ac:dyDescent="0.25">
      <c r="A41" s="154">
        <v>2</v>
      </c>
      <c r="B41" s="98" t="s">
        <v>502</v>
      </c>
      <c r="C41" s="110" t="s">
        <v>501</v>
      </c>
      <c r="D41" s="103"/>
      <c r="E41" s="163" t="s">
        <v>95</v>
      </c>
      <c r="F41" s="163"/>
      <c r="G41" s="164"/>
      <c r="J41" s="177">
        <f t="shared" si="3"/>
        <v>1</v>
      </c>
      <c r="K41" s="178">
        <f t="shared" si="0"/>
        <v>20</v>
      </c>
      <c r="L41" s="178">
        <f t="shared" si="1"/>
        <v>0</v>
      </c>
      <c r="M41" s="135">
        <f t="shared" si="2"/>
        <v>0</v>
      </c>
    </row>
    <row r="42" spans="1:13" x14ac:dyDescent="0.25">
      <c r="A42" s="154">
        <v>2</v>
      </c>
      <c r="B42" s="97" t="s">
        <v>500</v>
      </c>
      <c r="C42" s="97" t="s">
        <v>499</v>
      </c>
      <c r="D42" s="97"/>
      <c r="E42" s="162"/>
      <c r="F42" s="162"/>
      <c r="G42" s="162"/>
      <c r="J42" s="177"/>
      <c r="K42" s="178"/>
      <c r="L42" s="178"/>
      <c r="M42" s="135"/>
    </row>
    <row r="43" spans="1:13" ht="105" x14ac:dyDescent="0.25">
      <c r="A43" s="154">
        <v>2</v>
      </c>
      <c r="B43" s="98" t="s">
        <v>495</v>
      </c>
      <c r="C43" s="110" t="s">
        <v>498</v>
      </c>
      <c r="D43" s="103"/>
      <c r="E43" s="163" t="s">
        <v>95</v>
      </c>
      <c r="F43" s="163"/>
      <c r="G43" s="164"/>
      <c r="J43" s="177">
        <f t="shared" si="3"/>
        <v>1</v>
      </c>
      <c r="K43" s="178">
        <f t="shared" si="0"/>
        <v>20</v>
      </c>
      <c r="L43" s="178">
        <f t="shared" si="1"/>
        <v>0</v>
      </c>
      <c r="M43" s="135">
        <f t="shared" si="2"/>
        <v>0</v>
      </c>
    </row>
    <row r="44" spans="1:13" ht="30" x14ac:dyDescent="0.25">
      <c r="A44" s="154">
        <v>2</v>
      </c>
      <c r="B44" s="98" t="s">
        <v>495</v>
      </c>
      <c r="C44" s="110" t="s">
        <v>497</v>
      </c>
      <c r="D44" s="103"/>
      <c r="E44" s="163" t="s">
        <v>95</v>
      </c>
      <c r="F44" s="163"/>
      <c r="G44" s="164"/>
      <c r="J44" s="177">
        <f t="shared" si="3"/>
        <v>1</v>
      </c>
      <c r="K44" s="178">
        <f t="shared" si="0"/>
        <v>20</v>
      </c>
      <c r="L44" s="178">
        <f t="shared" si="1"/>
        <v>0</v>
      </c>
      <c r="M44" s="135">
        <f t="shared" si="2"/>
        <v>0</v>
      </c>
    </row>
    <row r="45" spans="1:13" ht="30" x14ac:dyDescent="0.25">
      <c r="A45" s="154">
        <v>2</v>
      </c>
      <c r="B45" s="98" t="s">
        <v>495</v>
      </c>
      <c r="C45" s="110" t="s">
        <v>496</v>
      </c>
      <c r="D45" s="103"/>
      <c r="E45" s="163" t="s">
        <v>95</v>
      </c>
      <c r="F45" s="163"/>
      <c r="G45" s="164"/>
      <c r="J45" s="177">
        <f t="shared" si="3"/>
        <v>1</v>
      </c>
      <c r="K45" s="178">
        <f t="shared" si="0"/>
        <v>20</v>
      </c>
      <c r="L45" s="178">
        <f t="shared" si="1"/>
        <v>0</v>
      </c>
      <c r="M45" s="135">
        <f t="shared" si="2"/>
        <v>0</v>
      </c>
    </row>
    <row r="46" spans="1:13" ht="30" x14ac:dyDescent="0.25">
      <c r="A46" s="154">
        <v>2</v>
      </c>
      <c r="B46" s="98" t="s">
        <v>495</v>
      </c>
      <c r="C46" s="110" t="s">
        <v>494</v>
      </c>
      <c r="D46" s="103"/>
      <c r="E46" s="163" t="s">
        <v>95</v>
      </c>
      <c r="F46" s="163"/>
      <c r="G46" s="164"/>
      <c r="J46" s="177">
        <f t="shared" si="3"/>
        <v>1</v>
      </c>
      <c r="K46" s="178">
        <f t="shared" si="0"/>
        <v>20</v>
      </c>
      <c r="L46" s="178">
        <f t="shared" si="1"/>
        <v>0</v>
      </c>
      <c r="M46" s="135">
        <f t="shared" si="2"/>
        <v>0</v>
      </c>
    </row>
    <row r="47" spans="1:13" ht="30" x14ac:dyDescent="0.25">
      <c r="A47" s="154">
        <v>2</v>
      </c>
      <c r="B47" s="97" t="s">
        <v>493</v>
      </c>
      <c r="C47" s="97" t="s">
        <v>492</v>
      </c>
      <c r="D47" s="97"/>
      <c r="E47" s="162"/>
      <c r="F47" s="162"/>
      <c r="G47" s="162"/>
      <c r="J47" s="177"/>
      <c r="K47" s="178"/>
      <c r="L47" s="178"/>
      <c r="M47" s="135"/>
    </row>
    <row r="48" spans="1:13" ht="60" x14ac:dyDescent="0.25">
      <c r="A48" s="154">
        <v>2</v>
      </c>
      <c r="B48" s="104" t="s">
        <v>489</v>
      </c>
      <c r="C48" s="108" t="s">
        <v>491</v>
      </c>
      <c r="D48" s="106" t="s">
        <v>101</v>
      </c>
      <c r="E48" s="165" t="s">
        <v>95</v>
      </c>
      <c r="F48" s="167"/>
      <c r="G48" s="166"/>
      <c r="J48" s="177">
        <f t="shared" si="3"/>
        <v>1</v>
      </c>
      <c r="K48" s="178">
        <f t="shared" si="0"/>
        <v>20</v>
      </c>
      <c r="L48" s="178">
        <f t="shared" si="1"/>
        <v>0</v>
      </c>
      <c r="M48" s="135">
        <f t="shared" si="2"/>
        <v>0</v>
      </c>
    </row>
    <row r="49" spans="1:13" ht="45" x14ac:dyDescent="0.25">
      <c r="A49" s="154">
        <v>2</v>
      </c>
      <c r="B49" s="98" t="s">
        <v>489</v>
      </c>
      <c r="C49" s="110" t="s">
        <v>490</v>
      </c>
      <c r="D49" s="103"/>
      <c r="E49" s="163" t="s">
        <v>95</v>
      </c>
      <c r="F49" s="163"/>
      <c r="G49" s="164"/>
      <c r="J49" s="177">
        <f t="shared" si="3"/>
        <v>1</v>
      </c>
      <c r="K49" s="178">
        <f t="shared" si="0"/>
        <v>20</v>
      </c>
      <c r="L49" s="178">
        <f t="shared" si="1"/>
        <v>0</v>
      </c>
      <c r="M49" s="135">
        <f t="shared" si="2"/>
        <v>0</v>
      </c>
    </row>
    <row r="50" spans="1:13" ht="60" x14ac:dyDescent="0.25">
      <c r="A50" s="154">
        <v>2</v>
      </c>
      <c r="B50" s="98" t="s">
        <v>489</v>
      </c>
      <c r="C50" s="110" t="s">
        <v>488</v>
      </c>
      <c r="D50" s="103"/>
      <c r="E50" s="163" t="s">
        <v>95</v>
      </c>
      <c r="F50" s="163"/>
      <c r="G50" s="164"/>
      <c r="J50" s="177">
        <f t="shared" si="3"/>
        <v>1</v>
      </c>
      <c r="K50" s="178">
        <f t="shared" si="0"/>
        <v>20</v>
      </c>
      <c r="L50" s="178">
        <f t="shared" si="1"/>
        <v>0</v>
      </c>
      <c r="M50" s="135">
        <f t="shared" si="2"/>
        <v>0</v>
      </c>
    </row>
    <row r="51" spans="1:13" ht="45" x14ac:dyDescent="0.25">
      <c r="A51" s="154">
        <v>2</v>
      </c>
      <c r="B51" s="97" t="s">
        <v>487</v>
      </c>
      <c r="C51" s="97" t="s">
        <v>486</v>
      </c>
      <c r="D51" s="97"/>
      <c r="E51" s="162"/>
      <c r="F51" s="162"/>
      <c r="G51" s="162"/>
      <c r="J51" s="177"/>
      <c r="K51" s="178"/>
      <c r="L51" s="178"/>
      <c r="M51" s="135"/>
    </row>
    <row r="52" spans="1:13" ht="75" x14ac:dyDescent="0.25">
      <c r="A52" s="154">
        <v>2</v>
      </c>
      <c r="B52" s="104" t="s">
        <v>482</v>
      </c>
      <c r="C52" s="108" t="s">
        <v>485</v>
      </c>
      <c r="D52" s="106" t="s">
        <v>101</v>
      </c>
      <c r="E52" s="165" t="s">
        <v>95</v>
      </c>
      <c r="F52" s="167"/>
      <c r="G52" s="166"/>
      <c r="J52" s="177">
        <f t="shared" si="3"/>
        <v>1</v>
      </c>
      <c r="K52" s="178">
        <f t="shared" si="0"/>
        <v>20</v>
      </c>
      <c r="L52" s="178">
        <f t="shared" si="1"/>
        <v>0</v>
      </c>
      <c r="M52" s="135">
        <f t="shared" si="2"/>
        <v>0</v>
      </c>
    </row>
    <row r="53" spans="1:13" ht="45" x14ac:dyDescent="0.25">
      <c r="A53" s="154">
        <v>2</v>
      </c>
      <c r="B53" s="98" t="s">
        <v>482</v>
      </c>
      <c r="C53" s="110" t="s">
        <v>484</v>
      </c>
      <c r="D53" s="103"/>
      <c r="E53" s="163" t="s">
        <v>95</v>
      </c>
      <c r="F53" s="163"/>
      <c r="G53" s="164"/>
      <c r="J53" s="177">
        <f t="shared" si="3"/>
        <v>1</v>
      </c>
      <c r="K53" s="178">
        <f t="shared" si="0"/>
        <v>20</v>
      </c>
      <c r="L53" s="178">
        <f t="shared" si="1"/>
        <v>0</v>
      </c>
      <c r="M53" s="135">
        <f t="shared" si="2"/>
        <v>0</v>
      </c>
    </row>
    <row r="54" spans="1:13" ht="105" x14ac:dyDescent="0.25">
      <c r="A54" s="154">
        <v>2</v>
      </c>
      <c r="B54" s="98" t="s">
        <v>482</v>
      </c>
      <c r="C54" s="110" t="s">
        <v>483</v>
      </c>
      <c r="D54" s="103"/>
      <c r="E54" s="163" t="s">
        <v>95</v>
      </c>
      <c r="F54" s="163"/>
      <c r="G54" s="164"/>
      <c r="J54" s="177">
        <f t="shared" si="3"/>
        <v>1</v>
      </c>
      <c r="K54" s="178">
        <f t="shared" si="0"/>
        <v>20</v>
      </c>
      <c r="L54" s="178">
        <f t="shared" si="1"/>
        <v>0</v>
      </c>
      <c r="M54" s="135">
        <f t="shared" si="2"/>
        <v>0</v>
      </c>
    </row>
    <row r="55" spans="1:13" ht="60" x14ac:dyDescent="0.25">
      <c r="A55" s="154">
        <v>2</v>
      </c>
      <c r="B55" s="104" t="s">
        <v>482</v>
      </c>
      <c r="C55" s="108" t="s">
        <v>481</v>
      </c>
      <c r="D55" s="106" t="s">
        <v>101</v>
      </c>
      <c r="E55" s="165" t="s">
        <v>95</v>
      </c>
      <c r="F55" s="167"/>
      <c r="G55" s="166"/>
      <c r="J55" s="177">
        <f t="shared" si="3"/>
        <v>1</v>
      </c>
      <c r="K55" s="178">
        <f t="shared" si="0"/>
        <v>20</v>
      </c>
      <c r="L55" s="178">
        <f t="shared" si="1"/>
        <v>0</v>
      </c>
      <c r="M55" s="135">
        <f t="shared" si="2"/>
        <v>0</v>
      </c>
    </row>
    <row r="56" spans="1:13" x14ac:dyDescent="0.25">
      <c r="A56" s="154">
        <v>2</v>
      </c>
      <c r="B56" s="97" t="s">
        <v>480</v>
      </c>
      <c r="C56" s="97" t="s">
        <v>479</v>
      </c>
      <c r="D56" s="97"/>
      <c r="E56" s="162"/>
      <c r="F56" s="162"/>
      <c r="G56" s="162"/>
      <c r="J56" s="177"/>
      <c r="K56" s="178"/>
      <c r="L56" s="178"/>
      <c r="M56" s="135"/>
    </row>
    <row r="57" spans="1:13" ht="35.25" customHeight="1" x14ac:dyDescent="0.25">
      <c r="A57" s="154">
        <v>2</v>
      </c>
      <c r="B57" s="98" t="s">
        <v>474</v>
      </c>
      <c r="C57" s="110" t="s">
        <v>478</v>
      </c>
      <c r="D57" s="110"/>
      <c r="E57" s="163" t="s">
        <v>95</v>
      </c>
      <c r="F57" s="163"/>
      <c r="G57" s="164"/>
      <c r="J57" s="177">
        <f t="shared" si="3"/>
        <v>1</v>
      </c>
      <c r="K57" s="178">
        <f t="shared" si="0"/>
        <v>20</v>
      </c>
      <c r="L57" s="178">
        <f t="shared" si="1"/>
        <v>0</v>
      </c>
      <c r="M57" s="135">
        <f t="shared" si="2"/>
        <v>0</v>
      </c>
    </row>
    <row r="58" spans="1:13" x14ac:dyDescent="0.25">
      <c r="A58" s="154">
        <v>2</v>
      </c>
      <c r="B58" s="98" t="s">
        <v>474</v>
      </c>
      <c r="C58" s="110" t="s">
        <v>477</v>
      </c>
      <c r="D58" s="103"/>
      <c r="E58" s="163" t="s">
        <v>95</v>
      </c>
      <c r="F58" s="163"/>
      <c r="G58" s="164"/>
      <c r="J58" s="177">
        <f t="shared" si="3"/>
        <v>1</v>
      </c>
      <c r="K58" s="178">
        <f t="shared" si="0"/>
        <v>20</v>
      </c>
      <c r="L58" s="178">
        <f t="shared" si="1"/>
        <v>0</v>
      </c>
      <c r="M58" s="135">
        <f t="shared" si="2"/>
        <v>0</v>
      </c>
    </row>
    <row r="59" spans="1:13" ht="255" x14ac:dyDescent="0.25">
      <c r="A59" s="154">
        <v>2</v>
      </c>
      <c r="B59" s="98" t="s">
        <v>474</v>
      </c>
      <c r="C59" s="110" t="s">
        <v>476</v>
      </c>
      <c r="D59" s="103"/>
      <c r="E59" s="163" t="s">
        <v>95</v>
      </c>
      <c r="F59" s="163"/>
      <c r="G59" s="164"/>
      <c r="J59" s="177">
        <f t="shared" si="3"/>
        <v>1</v>
      </c>
      <c r="K59" s="178">
        <f t="shared" si="0"/>
        <v>20</v>
      </c>
      <c r="L59" s="178">
        <f t="shared" si="1"/>
        <v>0</v>
      </c>
      <c r="M59" s="135">
        <f t="shared" si="2"/>
        <v>0</v>
      </c>
    </row>
    <row r="60" spans="1:13" ht="150" x14ac:dyDescent="0.25">
      <c r="A60" s="154">
        <v>2</v>
      </c>
      <c r="B60" s="104" t="s">
        <v>474</v>
      </c>
      <c r="C60" s="108" t="s">
        <v>475</v>
      </c>
      <c r="D60" s="106" t="s">
        <v>101</v>
      </c>
      <c r="E60" s="165" t="s">
        <v>95</v>
      </c>
      <c r="F60" s="167"/>
      <c r="G60" s="166"/>
      <c r="J60" s="177">
        <f t="shared" si="3"/>
        <v>1</v>
      </c>
      <c r="K60" s="178">
        <f t="shared" si="0"/>
        <v>20</v>
      </c>
      <c r="L60" s="178">
        <f t="shared" si="1"/>
        <v>0</v>
      </c>
      <c r="M60" s="135">
        <f t="shared" si="2"/>
        <v>0</v>
      </c>
    </row>
    <row r="61" spans="1:13" ht="30" x14ac:dyDescent="0.25">
      <c r="A61" s="154">
        <v>2</v>
      </c>
      <c r="B61" s="98" t="s">
        <v>474</v>
      </c>
      <c r="C61" s="110" t="s">
        <v>473</v>
      </c>
      <c r="D61" s="103"/>
      <c r="E61" s="163" t="s">
        <v>95</v>
      </c>
      <c r="F61" s="163"/>
      <c r="G61" s="164"/>
      <c r="J61" s="177">
        <f t="shared" si="3"/>
        <v>1</v>
      </c>
      <c r="K61" s="178">
        <f t="shared" si="0"/>
        <v>20</v>
      </c>
      <c r="L61" s="178">
        <f t="shared" si="1"/>
        <v>0</v>
      </c>
      <c r="M61" s="135">
        <f t="shared" si="2"/>
        <v>0</v>
      </c>
    </row>
    <row r="62" spans="1:13" ht="30" x14ac:dyDescent="0.25">
      <c r="A62" s="154">
        <v>2</v>
      </c>
      <c r="B62" s="97" t="s">
        <v>472</v>
      </c>
      <c r="C62" s="97" t="s">
        <v>471</v>
      </c>
      <c r="D62" s="97"/>
      <c r="E62" s="162"/>
      <c r="F62" s="162"/>
      <c r="G62" s="162"/>
      <c r="J62" s="177"/>
      <c r="K62" s="178"/>
      <c r="L62" s="178"/>
      <c r="M62" s="135"/>
    </row>
    <row r="63" spans="1:13" ht="60" x14ac:dyDescent="0.25">
      <c r="A63" s="154">
        <v>2</v>
      </c>
      <c r="B63" s="104" t="s">
        <v>468</v>
      </c>
      <c r="C63" s="108" t="s">
        <v>470</v>
      </c>
      <c r="D63" s="106" t="s">
        <v>101</v>
      </c>
      <c r="E63" s="165" t="s">
        <v>95</v>
      </c>
      <c r="F63" s="167"/>
      <c r="G63" s="166"/>
      <c r="J63" s="177">
        <f t="shared" si="3"/>
        <v>1</v>
      </c>
      <c r="K63" s="178">
        <f t="shared" si="0"/>
        <v>20</v>
      </c>
      <c r="L63" s="178">
        <f t="shared" si="1"/>
        <v>0</v>
      </c>
      <c r="M63" s="135">
        <f t="shared" si="2"/>
        <v>0</v>
      </c>
    </row>
    <row r="64" spans="1:13" ht="45" x14ac:dyDescent="0.25">
      <c r="A64" s="154">
        <v>2</v>
      </c>
      <c r="B64" s="116" t="s">
        <v>468</v>
      </c>
      <c r="C64" s="117" t="s">
        <v>469</v>
      </c>
      <c r="D64" s="118"/>
      <c r="E64" s="163" t="s">
        <v>95</v>
      </c>
      <c r="F64" s="163"/>
      <c r="G64" s="164"/>
      <c r="J64" s="177">
        <f t="shared" si="3"/>
        <v>1</v>
      </c>
      <c r="K64" s="178">
        <f t="shared" si="0"/>
        <v>20</v>
      </c>
      <c r="L64" s="178">
        <f t="shared" si="1"/>
        <v>0</v>
      </c>
      <c r="M64" s="135">
        <f t="shared" si="2"/>
        <v>0</v>
      </c>
    </row>
    <row r="65" spans="1:13" ht="45" x14ac:dyDescent="0.25">
      <c r="A65" s="154">
        <v>2</v>
      </c>
      <c r="B65" s="98" t="s">
        <v>468</v>
      </c>
      <c r="C65" s="110" t="s">
        <v>467</v>
      </c>
      <c r="D65" s="103"/>
      <c r="E65" s="163" t="s">
        <v>95</v>
      </c>
      <c r="F65" s="163"/>
      <c r="G65" s="164"/>
      <c r="J65" s="177">
        <f t="shared" si="3"/>
        <v>1</v>
      </c>
      <c r="K65" s="178">
        <f t="shared" si="0"/>
        <v>20</v>
      </c>
      <c r="L65" s="178">
        <f t="shared" si="1"/>
        <v>0</v>
      </c>
      <c r="M65" s="135">
        <f t="shared" si="2"/>
        <v>0</v>
      </c>
    </row>
    <row r="66" spans="1:13" x14ac:dyDescent="0.25">
      <c r="A66" s="154">
        <v>2</v>
      </c>
      <c r="B66" s="97" t="s">
        <v>466</v>
      </c>
      <c r="C66" s="97" t="s">
        <v>465</v>
      </c>
      <c r="D66" s="97"/>
      <c r="E66" s="162"/>
      <c r="F66" s="162"/>
      <c r="G66" s="162"/>
      <c r="J66" s="177"/>
      <c r="K66" s="178"/>
      <c r="L66" s="178"/>
      <c r="M66" s="135"/>
    </row>
    <row r="67" spans="1:13" ht="30" x14ac:dyDescent="0.25">
      <c r="A67" s="154">
        <v>2</v>
      </c>
      <c r="B67" s="98"/>
      <c r="C67" s="110" t="s">
        <v>464</v>
      </c>
      <c r="D67" s="103"/>
      <c r="E67" s="163" t="s">
        <v>95</v>
      </c>
      <c r="F67" s="163"/>
      <c r="G67" s="164"/>
      <c r="J67" s="177">
        <f t="shared" si="3"/>
        <v>1</v>
      </c>
      <c r="K67" s="178">
        <f t="shared" si="0"/>
        <v>20</v>
      </c>
      <c r="L67" s="178">
        <f t="shared" si="1"/>
        <v>0</v>
      </c>
      <c r="M67" s="135">
        <f t="shared" si="2"/>
        <v>0</v>
      </c>
    </row>
    <row r="68" spans="1:13" ht="30.75" customHeight="1" x14ac:dyDescent="0.25">
      <c r="A68" s="154">
        <v>3</v>
      </c>
      <c r="B68" s="119"/>
      <c r="C68" s="119" t="s">
        <v>463</v>
      </c>
      <c r="D68" s="119"/>
      <c r="E68" s="171"/>
      <c r="F68" s="171"/>
      <c r="G68" s="171"/>
      <c r="J68" s="177"/>
      <c r="K68" s="178"/>
      <c r="L68" s="178"/>
      <c r="M68" s="135"/>
    </row>
    <row r="69" spans="1:13" ht="30" x14ac:dyDescent="0.25">
      <c r="A69" s="154">
        <v>3</v>
      </c>
      <c r="B69" s="97" t="s">
        <v>462</v>
      </c>
      <c r="C69" s="97" t="s">
        <v>461</v>
      </c>
      <c r="D69" s="97"/>
      <c r="E69" s="162"/>
      <c r="F69" s="162"/>
      <c r="G69" s="162"/>
      <c r="J69" s="177"/>
      <c r="K69" s="178"/>
      <c r="L69" s="178"/>
      <c r="M69" s="135"/>
    </row>
    <row r="70" spans="1:13" ht="30" x14ac:dyDescent="0.25">
      <c r="A70" s="154">
        <v>3</v>
      </c>
      <c r="B70" s="104" t="s">
        <v>452</v>
      </c>
      <c r="C70" s="108" t="s">
        <v>460</v>
      </c>
      <c r="D70" s="106" t="s">
        <v>101</v>
      </c>
      <c r="E70" s="165" t="s">
        <v>95</v>
      </c>
      <c r="F70" s="167"/>
      <c r="G70" s="166"/>
      <c r="J70" s="177">
        <f t="shared" si="3"/>
        <v>1</v>
      </c>
      <c r="K70" s="178">
        <f t="shared" si="0"/>
        <v>20</v>
      </c>
      <c r="L70" s="178">
        <f t="shared" si="1"/>
        <v>0</v>
      </c>
      <c r="M70" s="135">
        <f t="shared" si="2"/>
        <v>0</v>
      </c>
    </row>
    <row r="71" spans="1:13" ht="45" x14ac:dyDescent="0.25">
      <c r="A71" s="154">
        <v>3</v>
      </c>
      <c r="B71" s="98" t="s">
        <v>452</v>
      </c>
      <c r="C71" s="110" t="s">
        <v>459</v>
      </c>
      <c r="D71" s="103"/>
      <c r="E71" s="163" t="s">
        <v>95</v>
      </c>
      <c r="F71" s="163"/>
      <c r="G71" s="164"/>
      <c r="J71" s="177">
        <f t="shared" si="3"/>
        <v>1</v>
      </c>
      <c r="K71" s="178">
        <f t="shared" si="0"/>
        <v>20</v>
      </c>
      <c r="L71" s="178">
        <f t="shared" si="1"/>
        <v>0</v>
      </c>
      <c r="M71" s="135">
        <f t="shared" si="2"/>
        <v>0</v>
      </c>
    </row>
    <row r="72" spans="1:13" ht="30" x14ac:dyDescent="0.25">
      <c r="A72" s="154">
        <v>3</v>
      </c>
      <c r="B72" s="98" t="s">
        <v>452</v>
      </c>
      <c r="C72" s="110" t="s">
        <v>458</v>
      </c>
      <c r="D72" s="103"/>
      <c r="E72" s="163" t="s">
        <v>95</v>
      </c>
      <c r="F72" s="163"/>
      <c r="G72" s="164"/>
      <c r="J72" s="177">
        <f t="shared" si="3"/>
        <v>1</v>
      </c>
      <c r="K72" s="178">
        <f t="shared" si="0"/>
        <v>20</v>
      </c>
      <c r="L72" s="178">
        <f t="shared" si="1"/>
        <v>0</v>
      </c>
      <c r="M72" s="135">
        <f t="shared" si="2"/>
        <v>0</v>
      </c>
    </row>
    <row r="73" spans="1:13" ht="45" x14ac:dyDescent="0.25">
      <c r="A73" s="154">
        <v>3</v>
      </c>
      <c r="B73" s="98" t="s">
        <v>452</v>
      </c>
      <c r="C73" s="110" t="s">
        <v>457</v>
      </c>
      <c r="D73" s="103"/>
      <c r="E73" s="163" t="s">
        <v>95</v>
      </c>
      <c r="F73" s="163"/>
      <c r="G73" s="164"/>
      <c r="J73" s="177">
        <f t="shared" si="3"/>
        <v>1</v>
      </c>
      <c r="K73" s="178">
        <f t="shared" si="0"/>
        <v>20</v>
      </c>
      <c r="L73" s="178">
        <f t="shared" si="1"/>
        <v>0</v>
      </c>
      <c r="M73" s="135">
        <f t="shared" si="2"/>
        <v>0</v>
      </c>
    </row>
    <row r="74" spans="1:13" ht="45" x14ac:dyDescent="0.25">
      <c r="A74" s="154">
        <v>3</v>
      </c>
      <c r="B74" s="98" t="s">
        <v>452</v>
      </c>
      <c r="C74" s="110" t="s">
        <v>456</v>
      </c>
      <c r="D74" s="103"/>
      <c r="E74" s="163" t="s">
        <v>95</v>
      </c>
      <c r="F74" s="163"/>
      <c r="G74" s="164"/>
      <c r="J74" s="177">
        <f t="shared" si="3"/>
        <v>1</v>
      </c>
      <c r="K74" s="178">
        <f t="shared" si="0"/>
        <v>20</v>
      </c>
      <c r="L74" s="178">
        <f t="shared" si="1"/>
        <v>0</v>
      </c>
      <c r="M74" s="135">
        <f t="shared" si="2"/>
        <v>0</v>
      </c>
    </row>
    <row r="75" spans="1:13" ht="30" x14ac:dyDescent="0.25">
      <c r="A75" s="154">
        <v>3</v>
      </c>
      <c r="B75" s="98" t="s">
        <v>452</v>
      </c>
      <c r="C75" s="110" t="s">
        <v>455</v>
      </c>
      <c r="D75" s="103"/>
      <c r="E75" s="163" t="s">
        <v>95</v>
      </c>
      <c r="F75" s="163"/>
      <c r="G75" s="164"/>
      <c r="J75" s="177">
        <f t="shared" si="3"/>
        <v>1</v>
      </c>
      <c r="K75" s="178">
        <f t="shared" ref="K75:K138" si="4">IF(F75="X",0,IF(E75="A",20,IF(E75="B",15,IF(E75="C",5,IF(E75="D",0,0)))))</f>
        <v>20</v>
      </c>
      <c r="L75" s="178">
        <f t="shared" ref="L75:L138" si="5">IF(E75="NCM",1,0)</f>
        <v>0</v>
      </c>
      <c r="M75" s="135">
        <f t="shared" ref="M75:M138" si="6">IF(E75="NCM",0,IF(F75="X",1,0))</f>
        <v>0</v>
      </c>
    </row>
    <row r="76" spans="1:13" ht="45" x14ac:dyDescent="0.25">
      <c r="A76" s="154">
        <v>3</v>
      </c>
      <c r="B76" s="98" t="s">
        <v>452</v>
      </c>
      <c r="C76" s="110" t="s">
        <v>454</v>
      </c>
      <c r="D76" s="103"/>
      <c r="E76" s="163" t="s">
        <v>95</v>
      </c>
      <c r="F76" s="163"/>
      <c r="G76" s="164"/>
      <c r="J76" s="177">
        <f t="shared" ref="J76:J139" si="7">IF(K76="","",1)</f>
        <v>1</v>
      </c>
      <c r="K76" s="178">
        <f t="shared" si="4"/>
        <v>20</v>
      </c>
      <c r="L76" s="178">
        <f t="shared" si="5"/>
        <v>0</v>
      </c>
      <c r="M76" s="135">
        <f t="shared" si="6"/>
        <v>0</v>
      </c>
    </row>
    <row r="77" spans="1:13" ht="45" x14ac:dyDescent="0.25">
      <c r="A77" s="154">
        <v>3</v>
      </c>
      <c r="B77" s="98" t="s">
        <v>452</v>
      </c>
      <c r="C77" s="110" t="s">
        <v>453</v>
      </c>
      <c r="D77" s="103"/>
      <c r="E77" s="163" t="s">
        <v>95</v>
      </c>
      <c r="F77" s="163"/>
      <c r="G77" s="164"/>
      <c r="J77" s="177">
        <f t="shared" si="7"/>
        <v>1</v>
      </c>
      <c r="K77" s="178">
        <f t="shared" si="4"/>
        <v>20</v>
      </c>
      <c r="L77" s="178">
        <f t="shared" si="5"/>
        <v>0</v>
      </c>
      <c r="M77" s="135">
        <f t="shared" si="6"/>
        <v>0</v>
      </c>
    </row>
    <row r="78" spans="1:13" ht="60" x14ac:dyDescent="0.25">
      <c r="A78" s="154">
        <v>3</v>
      </c>
      <c r="B78" s="98" t="s">
        <v>452</v>
      </c>
      <c r="C78" s="110" t="s">
        <v>451</v>
      </c>
      <c r="D78" s="103"/>
      <c r="E78" s="163" t="s">
        <v>95</v>
      </c>
      <c r="F78" s="163"/>
      <c r="G78" s="164"/>
      <c r="J78" s="177">
        <f t="shared" si="7"/>
        <v>1</v>
      </c>
      <c r="K78" s="178">
        <f t="shared" si="4"/>
        <v>20</v>
      </c>
      <c r="L78" s="178">
        <f t="shared" si="5"/>
        <v>0</v>
      </c>
      <c r="M78" s="135">
        <f t="shared" si="6"/>
        <v>0</v>
      </c>
    </row>
    <row r="79" spans="1:13" ht="30" x14ac:dyDescent="0.25">
      <c r="A79" s="154">
        <v>3</v>
      </c>
      <c r="B79" s="97" t="s">
        <v>450</v>
      </c>
      <c r="C79" s="97" t="s">
        <v>449</v>
      </c>
      <c r="D79" s="97"/>
      <c r="E79" s="162"/>
      <c r="F79" s="162"/>
      <c r="G79" s="162"/>
      <c r="J79" s="177"/>
      <c r="K79" s="178"/>
      <c r="L79" s="178"/>
      <c r="M79" s="135"/>
    </row>
    <row r="80" spans="1:13" ht="60" x14ac:dyDescent="0.25">
      <c r="A80" s="154">
        <v>3</v>
      </c>
      <c r="B80" s="104" t="s">
        <v>435</v>
      </c>
      <c r="C80" s="108" t="s">
        <v>448</v>
      </c>
      <c r="D80" s="106" t="s">
        <v>101</v>
      </c>
      <c r="E80" s="165" t="s">
        <v>95</v>
      </c>
      <c r="F80" s="167"/>
      <c r="G80" s="166"/>
      <c r="J80" s="177">
        <f t="shared" si="7"/>
        <v>1</v>
      </c>
      <c r="K80" s="178">
        <f t="shared" si="4"/>
        <v>20</v>
      </c>
      <c r="L80" s="178">
        <f t="shared" si="5"/>
        <v>0</v>
      </c>
      <c r="M80" s="135">
        <f t="shared" si="6"/>
        <v>0</v>
      </c>
    </row>
    <row r="81" spans="1:13" ht="45" x14ac:dyDescent="0.25">
      <c r="A81" s="154">
        <v>3</v>
      </c>
      <c r="B81" s="98" t="s">
        <v>435</v>
      </c>
      <c r="C81" s="110" t="s">
        <v>447</v>
      </c>
      <c r="D81" s="103"/>
      <c r="E81" s="163" t="s">
        <v>95</v>
      </c>
      <c r="F81" s="163"/>
      <c r="G81" s="164"/>
      <c r="J81" s="177">
        <f t="shared" si="7"/>
        <v>1</v>
      </c>
      <c r="K81" s="178">
        <f t="shared" si="4"/>
        <v>20</v>
      </c>
      <c r="L81" s="178">
        <f t="shared" si="5"/>
        <v>0</v>
      </c>
      <c r="M81" s="135">
        <f t="shared" si="6"/>
        <v>0</v>
      </c>
    </row>
    <row r="82" spans="1:13" ht="30" x14ac:dyDescent="0.25">
      <c r="A82" s="154">
        <v>3</v>
      </c>
      <c r="B82" s="98" t="s">
        <v>435</v>
      </c>
      <c r="C82" s="120" t="s">
        <v>446</v>
      </c>
      <c r="D82" s="103"/>
      <c r="E82" s="163" t="s">
        <v>95</v>
      </c>
      <c r="F82" s="163"/>
      <c r="G82" s="164"/>
      <c r="J82" s="177">
        <f t="shared" si="7"/>
        <v>1</v>
      </c>
      <c r="K82" s="178">
        <f t="shared" si="4"/>
        <v>20</v>
      </c>
      <c r="L82" s="178">
        <f t="shared" si="5"/>
        <v>0</v>
      </c>
      <c r="M82" s="135">
        <f t="shared" si="6"/>
        <v>0</v>
      </c>
    </row>
    <row r="83" spans="1:13" ht="75" x14ac:dyDescent="0.25">
      <c r="A83" s="154">
        <v>3</v>
      </c>
      <c r="B83" s="101" t="s">
        <v>435</v>
      </c>
      <c r="C83" s="99" t="s">
        <v>445</v>
      </c>
      <c r="D83" s="93"/>
      <c r="E83" s="163" t="s">
        <v>95</v>
      </c>
      <c r="F83" s="163"/>
      <c r="G83" s="164"/>
      <c r="J83" s="177">
        <f t="shared" si="7"/>
        <v>1</v>
      </c>
      <c r="K83" s="178">
        <f t="shared" si="4"/>
        <v>20</v>
      </c>
      <c r="L83" s="178">
        <f t="shared" si="5"/>
        <v>0</v>
      </c>
      <c r="M83" s="135">
        <f t="shared" si="6"/>
        <v>0</v>
      </c>
    </row>
    <row r="84" spans="1:13" ht="30" x14ac:dyDescent="0.25">
      <c r="A84" s="154">
        <v>3</v>
      </c>
      <c r="B84" s="101" t="s">
        <v>435</v>
      </c>
      <c r="C84" s="99" t="s">
        <v>444</v>
      </c>
      <c r="D84" s="93"/>
      <c r="E84" s="163" t="s">
        <v>95</v>
      </c>
      <c r="F84" s="163"/>
      <c r="G84" s="164"/>
      <c r="J84" s="177">
        <f t="shared" si="7"/>
        <v>1</v>
      </c>
      <c r="K84" s="178">
        <f t="shared" si="4"/>
        <v>20</v>
      </c>
      <c r="L84" s="178">
        <f t="shared" si="5"/>
        <v>0</v>
      </c>
      <c r="M84" s="135">
        <f t="shared" si="6"/>
        <v>0</v>
      </c>
    </row>
    <row r="85" spans="1:13" ht="45" x14ac:dyDescent="0.25">
      <c r="A85" s="154">
        <v>3</v>
      </c>
      <c r="B85" s="107" t="s">
        <v>435</v>
      </c>
      <c r="C85" s="108" t="s">
        <v>443</v>
      </c>
      <c r="D85" s="106" t="s">
        <v>101</v>
      </c>
      <c r="E85" s="165" t="s">
        <v>95</v>
      </c>
      <c r="F85" s="167"/>
      <c r="G85" s="166"/>
      <c r="J85" s="177">
        <f t="shared" si="7"/>
        <v>1</v>
      </c>
      <c r="K85" s="178">
        <f t="shared" si="4"/>
        <v>20</v>
      </c>
      <c r="L85" s="178">
        <f t="shared" si="5"/>
        <v>0</v>
      </c>
      <c r="M85" s="135">
        <f t="shared" si="6"/>
        <v>0</v>
      </c>
    </row>
    <row r="86" spans="1:13" ht="75" x14ac:dyDescent="0.25">
      <c r="A86" s="154">
        <v>3</v>
      </c>
      <c r="B86" s="101" t="s">
        <v>435</v>
      </c>
      <c r="C86" s="110" t="s">
        <v>442</v>
      </c>
      <c r="E86" s="163" t="s">
        <v>95</v>
      </c>
      <c r="F86" s="163"/>
      <c r="G86" s="164"/>
      <c r="J86" s="177">
        <f t="shared" si="7"/>
        <v>1</v>
      </c>
      <c r="K86" s="178">
        <f t="shared" si="4"/>
        <v>20</v>
      </c>
      <c r="L86" s="178">
        <f t="shared" si="5"/>
        <v>0</v>
      </c>
      <c r="M86" s="135">
        <f t="shared" si="6"/>
        <v>0</v>
      </c>
    </row>
    <row r="87" spans="1:13" ht="45" x14ac:dyDescent="0.25">
      <c r="A87" s="154">
        <v>3</v>
      </c>
      <c r="B87" s="107" t="s">
        <v>435</v>
      </c>
      <c r="C87" s="108" t="s">
        <v>441</v>
      </c>
      <c r="D87" s="106" t="s">
        <v>101</v>
      </c>
      <c r="E87" s="165" t="s">
        <v>95</v>
      </c>
      <c r="F87" s="167"/>
      <c r="G87" s="166"/>
      <c r="J87" s="177">
        <f t="shared" si="7"/>
        <v>1</v>
      </c>
      <c r="K87" s="178">
        <f t="shared" si="4"/>
        <v>20</v>
      </c>
      <c r="L87" s="178">
        <f t="shared" si="5"/>
        <v>0</v>
      </c>
      <c r="M87" s="135">
        <f t="shared" si="6"/>
        <v>0</v>
      </c>
    </row>
    <row r="88" spans="1:13" ht="60" x14ac:dyDescent="0.25">
      <c r="A88" s="154">
        <v>3</v>
      </c>
      <c r="B88" s="98" t="s">
        <v>435</v>
      </c>
      <c r="C88" s="110" t="s">
        <v>440</v>
      </c>
      <c r="D88" s="103"/>
      <c r="E88" s="163" t="s">
        <v>95</v>
      </c>
      <c r="F88" s="163"/>
      <c r="G88" s="164"/>
      <c r="J88" s="177">
        <f t="shared" si="7"/>
        <v>1</v>
      </c>
      <c r="K88" s="178">
        <f t="shared" si="4"/>
        <v>20</v>
      </c>
      <c r="L88" s="178">
        <f t="shared" si="5"/>
        <v>0</v>
      </c>
      <c r="M88" s="135">
        <f t="shared" si="6"/>
        <v>0</v>
      </c>
    </row>
    <row r="89" spans="1:13" ht="30" x14ac:dyDescent="0.25">
      <c r="A89" s="154">
        <v>3</v>
      </c>
      <c r="B89" s="98" t="s">
        <v>435</v>
      </c>
      <c r="C89" s="110" t="s">
        <v>439</v>
      </c>
      <c r="D89" s="103"/>
      <c r="E89" s="163" t="s">
        <v>95</v>
      </c>
      <c r="F89" s="163"/>
      <c r="G89" s="164"/>
      <c r="J89" s="177">
        <f t="shared" si="7"/>
        <v>1</v>
      </c>
      <c r="K89" s="178">
        <f t="shared" si="4"/>
        <v>20</v>
      </c>
      <c r="L89" s="178">
        <f t="shared" si="5"/>
        <v>0</v>
      </c>
      <c r="M89" s="135">
        <f t="shared" si="6"/>
        <v>0</v>
      </c>
    </row>
    <row r="90" spans="1:13" ht="45" x14ac:dyDescent="0.25">
      <c r="A90" s="154">
        <v>3</v>
      </c>
      <c r="B90" s="98" t="s">
        <v>435</v>
      </c>
      <c r="C90" s="110" t="s">
        <v>438</v>
      </c>
      <c r="D90" s="103"/>
      <c r="E90" s="163" t="s">
        <v>95</v>
      </c>
      <c r="F90" s="163"/>
      <c r="G90" s="164"/>
      <c r="J90" s="177">
        <f t="shared" si="7"/>
        <v>1</v>
      </c>
      <c r="K90" s="178">
        <f t="shared" si="4"/>
        <v>20</v>
      </c>
      <c r="L90" s="178">
        <f t="shared" si="5"/>
        <v>0</v>
      </c>
      <c r="M90" s="135">
        <f t="shared" si="6"/>
        <v>0</v>
      </c>
    </row>
    <row r="91" spans="1:13" ht="75" x14ac:dyDescent="0.25">
      <c r="A91" s="154">
        <v>3</v>
      </c>
      <c r="B91" s="98" t="s">
        <v>435</v>
      </c>
      <c r="C91" s="110" t="s">
        <v>437</v>
      </c>
      <c r="D91" s="103"/>
      <c r="E91" s="163" t="s">
        <v>95</v>
      </c>
      <c r="F91" s="163"/>
      <c r="G91" s="164"/>
      <c r="J91" s="177">
        <f t="shared" si="7"/>
        <v>1</v>
      </c>
      <c r="K91" s="178">
        <f t="shared" si="4"/>
        <v>20</v>
      </c>
      <c r="L91" s="178">
        <f t="shared" si="5"/>
        <v>0</v>
      </c>
      <c r="M91" s="135">
        <f t="shared" si="6"/>
        <v>0</v>
      </c>
    </row>
    <row r="92" spans="1:13" ht="75" x14ac:dyDescent="0.25">
      <c r="A92" s="154">
        <v>3</v>
      </c>
      <c r="B92" s="98" t="s">
        <v>435</v>
      </c>
      <c r="C92" s="110" t="s">
        <v>436</v>
      </c>
      <c r="D92" s="103"/>
      <c r="E92" s="163" t="s">
        <v>95</v>
      </c>
      <c r="F92" s="163"/>
      <c r="G92" s="164"/>
      <c r="J92" s="177">
        <f t="shared" si="7"/>
        <v>1</v>
      </c>
      <c r="K92" s="178">
        <f t="shared" si="4"/>
        <v>20</v>
      </c>
      <c r="L92" s="178">
        <f t="shared" si="5"/>
        <v>0</v>
      </c>
      <c r="M92" s="135">
        <f t="shared" si="6"/>
        <v>0</v>
      </c>
    </row>
    <row r="93" spans="1:13" ht="30" x14ac:dyDescent="0.25">
      <c r="A93" s="154">
        <v>3</v>
      </c>
      <c r="B93" s="98" t="s">
        <v>435</v>
      </c>
      <c r="C93" s="110" t="s">
        <v>434</v>
      </c>
      <c r="D93" s="103"/>
      <c r="E93" s="163" t="s">
        <v>95</v>
      </c>
      <c r="F93" s="163"/>
      <c r="G93" s="164"/>
      <c r="J93" s="177">
        <f t="shared" si="7"/>
        <v>1</v>
      </c>
      <c r="K93" s="178">
        <f t="shared" si="4"/>
        <v>20</v>
      </c>
      <c r="L93" s="178">
        <f t="shared" si="5"/>
        <v>0</v>
      </c>
      <c r="M93" s="135">
        <f t="shared" si="6"/>
        <v>0</v>
      </c>
    </row>
    <row r="94" spans="1:13" ht="30" x14ac:dyDescent="0.25">
      <c r="A94" s="154">
        <v>3</v>
      </c>
      <c r="B94" s="97" t="s">
        <v>432</v>
      </c>
      <c r="C94" s="97" t="s">
        <v>433</v>
      </c>
      <c r="D94" s="97"/>
      <c r="E94" s="162"/>
      <c r="F94" s="162"/>
      <c r="G94" s="162"/>
      <c r="J94" s="177"/>
      <c r="K94" s="178"/>
      <c r="L94" s="178"/>
      <c r="M94" s="135"/>
    </row>
    <row r="95" spans="1:13" ht="19.5" customHeight="1" x14ac:dyDescent="0.25">
      <c r="A95" s="154">
        <v>3</v>
      </c>
      <c r="B95" s="97" t="s">
        <v>432</v>
      </c>
      <c r="C95" s="121" t="s">
        <v>431</v>
      </c>
      <c r="D95" s="97"/>
      <c r="E95" s="162"/>
      <c r="F95" s="162"/>
      <c r="G95" s="172"/>
      <c r="J95" s="177"/>
      <c r="K95" s="178"/>
      <c r="L95" s="178"/>
      <c r="M95" s="135"/>
    </row>
    <row r="96" spans="1:13" ht="30" x14ac:dyDescent="0.25">
      <c r="A96" s="154">
        <v>3</v>
      </c>
      <c r="B96" s="98" t="s">
        <v>423</v>
      </c>
      <c r="C96" s="110" t="s">
        <v>430</v>
      </c>
      <c r="D96" s="103"/>
      <c r="E96" s="163" t="s">
        <v>95</v>
      </c>
      <c r="F96" s="163"/>
      <c r="G96" s="164"/>
      <c r="J96" s="177">
        <f t="shared" si="7"/>
        <v>1</v>
      </c>
      <c r="K96" s="178">
        <f t="shared" si="4"/>
        <v>20</v>
      </c>
      <c r="L96" s="178">
        <f t="shared" si="5"/>
        <v>0</v>
      </c>
      <c r="M96" s="135">
        <f t="shared" si="6"/>
        <v>0</v>
      </c>
    </row>
    <row r="97" spans="1:13" ht="30" x14ac:dyDescent="0.25">
      <c r="A97" s="154">
        <v>3</v>
      </c>
      <c r="B97" s="104" t="s">
        <v>423</v>
      </c>
      <c r="C97" s="108" t="s">
        <v>429</v>
      </c>
      <c r="D97" s="106" t="s">
        <v>101</v>
      </c>
      <c r="E97" s="165" t="s">
        <v>95</v>
      </c>
      <c r="F97" s="167"/>
      <c r="G97" s="166"/>
      <c r="J97" s="177">
        <f t="shared" si="7"/>
        <v>1</v>
      </c>
      <c r="K97" s="178">
        <f t="shared" si="4"/>
        <v>20</v>
      </c>
      <c r="L97" s="178">
        <f t="shared" si="5"/>
        <v>0</v>
      </c>
      <c r="M97" s="135">
        <f t="shared" si="6"/>
        <v>0</v>
      </c>
    </row>
    <row r="98" spans="1:13" ht="105" x14ac:dyDescent="0.25">
      <c r="A98" s="154">
        <v>3</v>
      </c>
      <c r="B98" s="98" t="s">
        <v>423</v>
      </c>
      <c r="C98" s="110" t="s">
        <v>428</v>
      </c>
      <c r="D98" s="103"/>
      <c r="E98" s="163" t="s">
        <v>95</v>
      </c>
      <c r="F98" s="163"/>
      <c r="G98" s="164"/>
      <c r="J98" s="177">
        <f t="shared" si="7"/>
        <v>1</v>
      </c>
      <c r="K98" s="178">
        <f t="shared" si="4"/>
        <v>20</v>
      </c>
      <c r="L98" s="178">
        <f t="shared" si="5"/>
        <v>0</v>
      </c>
      <c r="M98" s="135">
        <f t="shared" si="6"/>
        <v>0</v>
      </c>
    </row>
    <row r="99" spans="1:13" ht="30" x14ac:dyDescent="0.25">
      <c r="A99" s="154">
        <v>3</v>
      </c>
      <c r="B99" s="101" t="s">
        <v>423</v>
      </c>
      <c r="C99" s="122" t="s">
        <v>427</v>
      </c>
      <c r="D99" s="123"/>
      <c r="E99" s="163" t="s">
        <v>95</v>
      </c>
      <c r="F99" s="163"/>
      <c r="G99" s="173"/>
      <c r="J99" s="177">
        <f t="shared" si="7"/>
        <v>1</v>
      </c>
      <c r="K99" s="178">
        <f t="shared" si="4"/>
        <v>20</v>
      </c>
      <c r="L99" s="178">
        <f t="shared" si="5"/>
        <v>0</v>
      </c>
      <c r="M99" s="135">
        <f t="shared" si="6"/>
        <v>0</v>
      </c>
    </row>
    <row r="100" spans="1:13" ht="30" x14ac:dyDescent="0.25">
      <c r="A100" s="154">
        <v>3</v>
      </c>
      <c r="B100" s="98" t="s">
        <v>423</v>
      </c>
      <c r="C100" s="110" t="s">
        <v>426</v>
      </c>
      <c r="E100" s="163" t="s">
        <v>95</v>
      </c>
      <c r="F100" s="163"/>
      <c r="G100" s="174"/>
      <c r="J100" s="177">
        <f t="shared" si="7"/>
        <v>1</v>
      </c>
      <c r="K100" s="178">
        <f t="shared" si="4"/>
        <v>20</v>
      </c>
      <c r="L100" s="178">
        <f t="shared" si="5"/>
        <v>0</v>
      </c>
      <c r="M100" s="135">
        <f t="shared" si="6"/>
        <v>0</v>
      </c>
    </row>
    <row r="101" spans="1:13" ht="105" x14ac:dyDescent="0.25">
      <c r="A101" s="154">
        <v>3</v>
      </c>
      <c r="B101" s="104" t="s">
        <v>423</v>
      </c>
      <c r="C101" s="108" t="s">
        <v>425</v>
      </c>
      <c r="D101" s="106" t="s">
        <v>101</v>
      </c>
      <c r="E101" s="165" t="s">
        <v>95</v>
      </c>
      <c r="F101" s="167"/>
      <c r="G101" s="166"/>
      <c r="J101" s="177">
        <f t="shared" si="7"/>
        <v>1</v>
      </c>
      <c r="K101" s="178">
        <f t="shared" si="4"/>
        <v>20</v>
      </c>
      <c r="L101" s="178">
        <f t="shared" si="5"/>
        <v>0</v>
      </c>
      <c r="M101" s="135">
        <f t="shared" si="6"/>
        <v>0</v>
      </c>
    </row>
    <row r="102" spans="1:13" ht="30" x14ac:dyDescent="0.25">
      <c r="A102" s="154">
        <v>3</v>
      </c>
      <c r="B102" s="98" t="s">
        <v>423</v>
      </c>
      <c r="C102" s="110" t="s">
        <v>424</v>
      </c>
      <c r="D102" s="103"/>
      <c r="E102" s="163" t="s">
        <v>95</v>
      </c>
      <c r="F102" s="163"/>
      <c r="G102" s="164"/>
      <c r="J102" s="177">
        <f t="shared" si="7"/>
        <v>1</v>
      </c>
      <c r="K102" s="178">
        <f t="shared" si="4"/>
        <v>20</v>
      </c>
      <c r="L102" s="178">
        <f t="shared" si="5"/>
        <v>0</v>
      </c>
      <c r="M102" s="135">
        <f t="shared" si="6"/>
        <v>0</v>
      </c>
    </row>
    <row r="103" spans="1:13" ht="45" x14ac:dyDescent="0.25">
      <c r="A103" s="154">
        <v>3</v>
      </c>
      <c r="B103" s="98" t="s">
        <v>423</v>
      </c>
      <c r="C103" s="110" t="s">
        <v>422</v>
      </c>
      <c r="D103" s="103"/>
      <c r="E103" s="163" t="s">
        <v>95</v>
      </c>
      <c r="F103" s="163"/>
      <c r="G103" s="164"/>
      <c r="J103" s="177">
        <f t="shared" si="7"/>
        <v>1</v>
      </c>
      <c r="K103" s="178">
        <f t="shared" si="4"/>
        <v>20</v>
      </c>
      <c r="L103" s="178">
        <f t="shared" si="5"/>
        <v>0</v>
      </c>
      <c r="M103" s="135">
        <f t="shared" si="6"/>
        <v>0</v>
      </c>
    </row>
    <row r="104" spans="1:13" ht="30" x14ac:dyDescent="0.25">
      <c r="A104" s="154">
        <v>3</v>
      </c>
      <c r="B104" s="98"/>
      <c r="C104" s="110" t="s">
        <v>421</v>
      </c>
      <c r="D104" s="103"/>
      <c r="E104" s="163" t="s">
        <v>95</v>
      </c>
      <c r="F104" s="163"/>
      <c r="G104" s="164"/>
      <c r="J104" s="177">
        <f t="shared" si="7"/>
        <v>1</v>
      </c>
      <c r="K104" s="178">
        <f t="shared" si="4"/>
        <v>20</v>
      </c>
      <c r="L104" s="178">
        <f t="shared" si="5"/>
        <v>0</v>
      </c>
      <c r="M104" s="135">
        <f t="shared" si="6"/>
        <v>0</v>
      </c>
    </row>
    <row r="105" spans="1:13" ht="30" x14ac:dyDescent="0.25">
      <c r="A105" s="154">
        <v>3</v>
      </c>
      <c r="B105" s="97" t="s">
        <v>420</v>
      </c>
      <c r="C105" s="97" t="s">
        <v>419</v>
      </c>
      <c r="D105" s="97"/>
      <c r="E105" s="162"/>
      <c r="F105" s="162"/>
      <c r="G105" s="162"/>
      <c r="J105" s="177"/>
      <c r="K105" s="178"/>
      <c r="L105" s="178"/>
      <c r="M105" s="135"/>
    </row>
    <row r="106" spans="1:13" ht="45" x14ac:dyDescent="0.25">
      <c r="A106" s="154">
        <v>3</v>
      </c>
      <c r="B106" s="98" t="s">
        <v>412</v>
      </c>
      <c r="C106" s="110" t="s">
        <v>418</v>
      </c>
      <c r="D106" s="103"/>
      <c r="E106" s="163" t="s">
        <v>95</v>
      </c>
      <c r="F106" s="163"/>
      <c r="G106" s="164"/>
      <c r="J106" s="177">
        <f t="shared" si="7"/>
        <v>1</v>
      </c>
      <c r="K106" s="178">
        <f t="shared" si="4"/>
        <v>20</v>
      </c>
      <c r="L106" s="178">
        <f t="shared" si="5"/>
        <v>0</v>
      </c>
      <c r="M106" s="135">
        <f t="shared" si="6"/>
        <v>0</v>
      </c>
    </row>
    <row r="107" spans="1:13" ht="30" x14ac:dyDescent="0.25">
      <c r="A107" s="154">
        <v>3</v>
      </c>
      <c r="B107" s="98" t="s">
        <v>412</v>
      </c>
      <c r="C107" s="110" t="s">
        <v>417</v>
      </c>
      <c r="D107" s="103"/>
      <c r="E107" s="163" t="s">
        <v>95</v>
      </c>
      <c r="F107" s="163"/>
      <c r="G107" s="164"/>
      <c r="J107" s="177">
        <f t="shared" si="7"/>
        <v>1</v>
      </c>
      <c r="K107" s="178">
        <f t="shared" si="4"/>
        <v>20</v>
      </c>
      <c r="L107" s="178">
        <f t="shared" si="5"/>
        <v>0</v>
      </c>
      <c r="M107" s="135">
        <f t="shared" si="6"/>
        <v>0</v>
      </c>
    </row>
    <row r="108" spans="1:13" ht="30" x14ac:dyDescent="0.25">
      <c r="A108" s="154">
        <v>3</v>
      </c>
      <c r="B108" s="104" t="s">
        <v>412</v>
      </c>
      <c r="C108" s="108" t="s">
        <v>416</v>
      </c>
      <c r="D108" s="106" t="s">
        <v>101</v>
      </c>
      <c r="E108" s="165" t="s">
        <v>95</v>
      </c>
      <c r="F108" s="167"/>
      <c r="G108" s="166"/>
      <c r="J108" s="177">
        <f t="shared" si="7"/>
        <v>1</v>
      </c>
      <c r="K108" s="178">
        <f t="shared" si="4"/>
        <v>20</v>
      </c>
      <c r="L108" s="178">
        <f t="shared" si="5"/>
        <v>0</v>
      </c>
      <c r="M108" s="135">
        <f t="shared" si="6"/>
        <v>0</v>
      </c>
    </row>
    <row r="109" spans="1:13" ht="45" x14ac:dyDescent="0.25">
      <c r="A109" s="154">
        <v>3</v>
      </c>
      <c r="B109" s="98" t="s">
        <v>412</v>
      </c>
      <c r="C109" s="110" t="s">
        <v>415</v>
      </c>
      <c r="D109" s="103"/>
      <c r="E109" s="163" t="s">
        <v>95</v>
      </c>
      <c r="F109" s="163"/>
      <c r="G109" s="164"/>
      <c r="J109" s="177">
        <f t="shared" si="7"/>
        <v>1</v>
      </c>
      <c r="K109" s="178">
        <f t="shared" si="4"/>
        <v>20</v>
      </c>
      <c r="L109" s="178">
        <f t="shared" si="5"/>
        <v>0</v>
      </c>
      <c r="M109" s="135">
        <f t="shared" si="6"/>
        <v>0</v>
      </c>
    </row>
    <row r="110" spans="1:13" ht="60" x14ac:dyDescent="0.25">
      <c r="A110" s="154">
        <v>3</v>
      </c>
      <c r="B110" s="98" t="s">
        <v>412</v>
      </c>
      <c r="C110" s="110" t="s">
        <v>414</v>
      </c>
      <c r="D110" s="103"/>
      <c r="E110" s="163" t="s">
        <v>95</v>
      </c>
      <c r="F110" s="163"/>
      <c r="G110" s="164"/>
      <c r="J110" s="177">
        <f t="shared" si="7"/>
        <v>1</v>
      </c>
      <c r="K110" s="178">
        <f t="shared" si="4"/>
        <v>20</v>
      </c>
      <c r="L110" s="178">
        <f t="shared" si="5"/>
        <v>0</v>
      </c>
      <c r="M110" s="135">
        <f t="shared" si="6"/>
        <v>0</v>
      </c>
    </row>
    <row r="111" spans="1:13" ht="45" x14ac:dyDescent="0.25">
      <c r="A111" s="154">
        <v>3</v>
      </c>
      <c r="B111" s="98" t="s">
        <v>412</v>
      </c>
      <c r="C111" s="110" t="s">
        <v>413</v>
      </c>
      <c r="D111" s="103"/>
      <c r="E111" s="163" t="s">
        <v>95</v>
      </c>
      <c r="F111" s="163"/>
      <c r="G111" s="164"/>
      <c r="J111" s="177">
        <f t="shared" si="7"/>
        <v>1</v>
      </c>
      <c r="K111" s="178">
        <f t="shared" si="4"/>
        <v>20</v>
      </c>
      <c r="L111" s="178">
        <f t="shared" si="5"/>
        <v>0</v>
      </c>
      <c r="M111" s="135">
        <f t="shared" si="6"/>
        <v>0</v>
      </c>
    </row>
    <row r="112" spans="1:13" ht="30" x14ac:dyDescent="0.25">
      <c r="A112" s="154">
        <v>3</v>
      </c>
      <c r="B112" s="98" t="s">
        <v>412</v>
      </c>
      <c r="C112" s="110" t="s">
        <v>411</v>
      </c>
      <c r="D112" s="103"/>
      <c r="E112" s="163" t="s">
        <v>95</v>
      </c>
      <c r="F112" s="163"/>
      <c r="G112" s="164"/>
      <c r="J112" s="177">
        <f t="shared" si="7"/>
        <v>1</v>
      </c>
      <c r="K112" s="178">
        <f t="shared" si="4"/>
        <v>20</v>
      </c>
      <c r="L112" s="178">
        <f t="shared" si="5"/>
        <v>0</v>
      </c>
      <c r="M112" s="135">
        <f t="shared" si="6"/>
        <v>0</v>
      </c>
    </row>
    <row r="113" spans="1:13" x14ac:dyDescent="0.25">
      <c r="A113" s="154">
        <v>3</v>
      </c>
      <c r="B113" s="97" t="s">
        <v>410</v>
      </c>
      <c r="C113" s="97" t="s">
        <v>409</v>
      </c>
      <c r="D113" s="97"/>
      <c r="E113" s="162"/>
      <c r="F113" s="162"/>
      <c r="G113" s="162"/>
      <c r="J113" s="177"/>
      <c r="K113" s="178"/>
      <c r="L113" s="178"/>
      <c r="M113" s="135"/>
    </row>
    <row r="114" spans="1:13" ht="60" x14ac:dyDescent="0.25">
      <c r="A114" s="154">
        <v>3</v>
      </c>
      <c r="B114" s="104" t="s">
        <v>404</v>
      </c>
      <c r="C114" s="108" t="s">
        <v>408</v>
      </c>
      <c r="D114" s="106" t="s">
        <v>101</v>
      </c>
      <c r="E114" s="165" t="s">
        <v>95</v>
      </c>
      <c r="F114" s="167"/>
      <c r="G114" s="166"/>
      <c r="J114" s="177">
        <f t="shared" si="7"/>
        <v>1</v>
      </c>
      <c r="K114" s="178">
        <f t="shared" si="4"/>
        <v>20</v>
      </c>
      <c r="L114" s="178">
        <f t="shared" si="5"/>
        <v>0</v>
      </c>
      <c r="M114" s="135">
        <f t="shared" si="6"/>
        <v>0</v>
      </c>
    </row>
    <row r="115" spans="1:13" ht="45" x14ac:dyDescent="0.25">
      <c r="A115" s="154">
        <v>3</v>
      </c>
      <c r="B115" s="98" t="s">
        <v>404</v>
      </c>
      <c r="C115" s="110" t="s">
        <v>407</v>
      </c>
      <c r="D115" s="103"/>
      <c r="E115" s="163" t="s">
        <v>95</v>
      </c>
      <c r="F115" s="163"/>
      <c r="G115" s="164"/>
      <c r="J115" s="177">
        <f t="shared" si="7"/>
        <v>1</v>
      </c>
      <c r="K115" s="178">
        <f t="shared" si="4"/>
        <v>20</v>
      </c>
      <c r="L115" s="178">
        <f t="shared" si="5"/>
        <v>0</v>
      </c>
      <c r="M115" s="135">
        <f t="shared" si="6"/>
        <v>0</v>
      </c>
    </row>
    <row r="116" spans="1:13" ht="60" x14ac:dyDescent="0.25">
      <c r="A116" s="154">
        <v>3</v>
      </c>
      <c r="B116" s="98" t="s">
        <v>404</v>
      </c>
      <c r="C116" s="110" t="s">
        <v>406</v>
      </c>
      <c r="D116" s="103"/>
      <c r="E116" s="163" t="s">
        <v>95</v>
      </c>
      <c r="F116" s="163"/>
      <c r="G116" s="164"/>
      <c r="J116" s="177">
        <f t="shared" si="7"/>
        <v>1</v>
      </c>
      <c r="K116" s="178">
        <f t="shared" si="4"/>
        <v>20</v>
      </c>
      <c r="L116" s="178">
        <f t="shared" si="5"/>
        <v>0</v>
      </c>
      <c r="M116" s="135">
        <f t="shared" si="6"/>
        <v>0</v>
      </c>
    </row>
    <row r="117" spans="1:13" ht="30" x14ac:dyDescent="0.25">
      <c r="A117" s="154">
        <v>3</v>
      </c>
      <c r="B117" s="98" t="s">
        <v>404</v>
      </c>
      <c r="C117" s="110" t="s">
        <v>405</v>
      </c>
      <c r="D117" s="103"/>
      <c r="E117" s="163" t="s">
        <v>95</v>
      </c>
      <c r="F117" s="163"/>
      <c r="G117" s="164"/>
      <c r="J117" s="177">
        <f t="shared" si="7"/>
        <v>1</v>
      </c>
      <c r="K117" s="178">
        <f t="shared" si="4"/>
        <v>20</v>
      </c>
      <c r="L117" s="178">
        <f t="shared" si="5"/>
        <v>0</v>
      </c>
      <c r="M117" s="135">
        <f t="shared" si="6"/>
        <v>0</v>
      </c>
    </row>
    <row r="118" spans="1:13" ht="60" x14ac:dyDescent="0.25">
      <c r="A118" s="154">
        <v>3</v>
      </c>
      <c r="B118" s="98" t="s">
        <v>404</v>
      </c>
      <c r="C118" s="110" t="s">
        <v>403</v>
      </c>
      <c r="D118" s="103"/>
      <c r="E118" s="163" t="s">
        <v>95</v>
      </c>
      <c r="F118" s="163"/>
      <c r="G118" s="164"/>
      <c r="J118" s="177">
        <f t="shared" si="7"/>
        <v>1</v>
      </c>
      <c r="K118" s="178">
        <f t="shared" si="4"/>
        <v>20</v>
      </c>
      <c r="L118" s="178">
        <f t="shared" si="5"/>
        <v>0</v>
      </c>
      <c r="M118" s="135">
        <f t="shared" si="6"/>
        <v>0</v>
      </c>
    </row>
    <row r="119" spans="1:13" ht="30" x14ac:dyDescent="0.25">
      <c r="A119" s="154">
        <v>3</v>
      </c>
      <c r="B119" s="97" t="s">
        <v>402</v>
      </c>
      <c r="C119" s="97" t="s">
        <v>401</v>
      </c>
      <c r="D119" s="97"/>
      <c r="E119" s="162"/>
      <c r="F119" s="162"/>
      <c r="G119" s="162"/>
      <c r="J119" s="177"/>
      <c r="K119" s="178"/>
      <c r="L119" s="178"/>
      <c r="M119" s="135"/>
    </row>
    <row r="120" spans="1:13" ht="45" x14ac:dyDescent="0.25">
      <c r="A120" s="154">
        <v>3</v>
      </c>
      <c r="B120" s="98" t="s">
        <v>399</v>
      </c>
      <c r="C120" s="110" t="s">
        <v>400</v>
      </c>
      <c r="D120" s="103"/>
      <c r="E120" s="163" t="s">
        <v>95</v>
      </c>
      <c r="F120" s="163"/>
      <c r="G120" s="164"/>
      <c r="J120" s="177">
        <f t="shared" si="7"/>
        <v>1</v>
      </c>
      <c r="K120" s="178">
        <f t="shared" si="4"/>
        <v>20</v>
      </c>
      <c r="L120" s="178">
        <f t="shared" si="5"/>
        <v>0</v>
      </c>
      <c r="M120" s="135">
        <f t="shared" si="6"/>
        <v>0</v>
      </c>
    </row>
    <row r="121" spans="1:13" ht="45" x14ac:dyDescent="0.25">
      <c r="A121" s="154">
        <v>3</v>
      </c>
      <c r="B121" s="98" t="s">
        <v>399</v>
      </c>
      <c r="C121" s="110" t="s">
        <v>398</v>
      </c>
      <c r="D121" s="103"/>
      <c r="E121" s="163" t="s">
        <v>95</v>
      </c>
      <c r="F121" s="163"/>
      <c r="G121" s="164"/>
      <c r="J121" s="177">
        <f t="shared" si="7"/>
        <v>1</v>
      </c>
      <c r="K121" s="178">
        <f t="shared" si="4"/>
        <v>20</v>
      </c>
      <c r="L121" s="178">
        <f t="shared" si="5"/>
        <v>0</v>
      </c>
      <c r="M121" s="135">
        <f t="shared" si="6"/>
        <v>0</v>
      </c>
    </row>
    <row r="122" spans="1:13" ht="45" x14ac:dyDescent="0.25">
      <c r="A122" s="154">
        <v>4</v>
      </c>
      <c r="B122" s="95" t="s">
        <v>397</v>
      </c>
      <c r="C122" s="95" t="s">
        <v>396</v>
      </c>
      <c r="D122" s="95"/>
      <c r="E122" s="161"/>
      <c r="F122" s="161"/>
      <c r="G122" s="161"/>
      <c r="J122" s="177"/>
      <c r="K122" s="178"/>
      <c r="L122" s="178"/>
      <c r="M122" s="135"/>
    </row>
    <row r="123" spans="1:13" x14ac:dyDescent="0.25">
      <c r="A123" s="154">
        <v>4</v>
      </c>
      <c r="B123" s="97" t="s">
        <v>395</v>
      </c>
      <c r="C123" s="97" t="s">
        <v>394</v>
      </c>
      <c r="D123" s="97"/>
      <c r="E123" s="162"/>
      <c r="F123" s="162"/>
      <c r="G123" s="162"/>
      <c r="J123" s="177"/>
      <c r="K123" s="178"/>
      <c r="L123" s="178"/>
      <c r="M123" s="135"/>
    </row>
    <row r="124" spans="1:13" x14ac:dyDescent="0.25">
      <c r="A124" s="154">
        <v>4</v>
      </c>
      <c r="B124" s="98" t="s">
        <v>387</v>
      </c>
      <c r="C124" s="110" t="s">
        <v>393</v>
      </c>
      <c r="D124" s="103"/>
      <c r="E124" s="163" t="s">
        <v>95</v>
      </c>
      <c r="F124" s="163"/>
      <c r="G124" s="164"/>
      <c r="J124" s="177">
        <f t="shared" si="7"/>
        <v>1</v>
      </c>
      <c r="K124" s="178">
        <f t="shared" si="4"/>
        <v>20</v>
      </c>
      <c r="L124" s="178">
        <f t="shared" si="5"/>
        <v>0</v>
      </c>
      <c r="M124" s="135">
        <f t="shared" si="6"/>
        <v>0</v>
      </c>
    </row>
    <row r="125" spans="1:13" ht="30" x14ac:dyDescent="0.25">
      <c r="A125" s="154">
        <v>4</v>
      </c>
      <c r="B125" s="104" t="s">
        <v>387</v>
      </c>
      <c r="C125" s="108" t="s">
        <v>392</v>
      </c>
      <c r="D125" s="106" t="s">
        <v>101</v>
      </c>
      <c r="E125" s="165" t="s">
        <v>95</v>
      </c>
      <c r="F125" s="167"/>
      <c r="G125" s="166"/>
      <c r="J125" s="177">
        <f t="shared" si="7"/>
        <v>1</v>
      </c>
      <c r="K125" s="178">
        <f t="shared" si="4"/>
        <v>20</v>
      </c>
      <c r="L125" s="178">
        <f t="shared" si="5"/>
        <v>0</v>
      </c>
      <c r="M125" s="135">
        <f t="shared" si="6"/>
        <v>0</v>
      </c>
    </row>
    <row r="126" spans="1:13" ht="75" x14ac:dyDescent="0.25">
      <c r="A126" s="154">
        <v>4</v>
      </c>
      <c r="B126" s="98" t="s">
        <v>387</v>
      </c>
      <c r="C126" s="110" t="s">
        <v>391</v>
      </c>
      <c r="D126" s="103"/>
      <c r="E126" s="163" t="s">
        <v>95</v>
      </c>
      <c r="F126" s="163"/>
      <c r="G126" s="164"/>
      <c r="J126" s="177">
        <f t="shared" si="7"/>
        <v>1</v>
      </c>
      <c r="K126" s="178">
        <f t="shared" si="4"/>
        <v>20</v>
      </c>
      <c r="L126" s="178">
        <f t="shared" si="5"/>
        <v>0</v>
      </c>
      <c r="M126" s="135">
        <f t="shared" si="6"/>
        <v>0</v>
      </c>
    </row>
    <row r="127" spans="1:13" ht="30" x14ac:dyDescent="0.25">
      <c r="A127" s="154">
        <v>4</v>
      </c>
      <c r="B127" s="98" t="s">
        <v>387</v>
      </c>
      <c r="C127" s="110" t="s">
        <v>390</v>
      </c>
      <c r="D127" s="103"/>
      <c r="E127" s="163" t="s">
        <v>95</v>
      </c>
      <c r="F127" s="163"/>
      <c r="G127" s="164"/>
      <c r="J127" s="177">
        <f t="shared" si="7"/>
        <v>1</v>
      </c>
      <c r="K127" s="178">
        <f t="shared" si="4"/>
        <v>20</v>
      </c>
      <c r="L127" s="178">
        <f t="shared" si="5"/>
        <v>0</v>
      </c>
      <c r="M127" s="135">
        <f t="shared" si="6"/>
        <v>0</v>
      </c>
    </row>
    <row r="128" spans="1:13" ht="30" x14ac:dyDescent="0.25">
      <c r="A128" s="154">
        <v>4</v>
      </c>
      <c r="B128" s="104" t="s">
        <v>387</v>
      </c>
      <c r="C128" s="108" t="s">
        <v>389</v>
      </c>
      <c r="D128" s="106" t="s">
        <v>101</v>
      </c>
      <c r="E128" s="165" t="s">
        <v>95</v>
      </c>
      <c r="F128" s="167"/>
      <c r="G128" s="166"/>
      <c r="J128" s="177">
        <f t="shared" si="7"/>
        <v>1</v>
      </c>
      <c r="K128" s="178">
        <f t="shared" si="4"/>
        <v>20</v>
      </c>
      <c r="L128" s="178">
        <f t="shared" si="5"/>
        <v>0</v>
      </c>
      <c r="M128" s="135">
        <f t="shared" si="6"/>
        <v>0</v>
      </c>
    </row>
    <row r="129" spans="1:15" ht="30" x14ac:dyDescent="0.25">
      <c r="A129" s="154">
        <v>4</v>
      </c>
      <c r="B129" s="98" t="s">
        <v>387</v>
      </c>
      <c r="C129" s="110" t="s">
        <v>388</v>
      </c>
      <c r="D129" s="103"/>
      <c r="E129" s="163" t="s">
        <v>95</v>
      </c>
      <c r="F129" s="163"/>
      <c r="G129" s="164"/>
      <c r="J129" s="177">
        <f t="shared" si="7"/>
        <v>1</v>
      </c>
      <c r="K129" s="178">
        <f t="shared" si="4"/>
        <v>20</v>
      </c>
      <c r="L129" s="178">
        <f t="shared" si="5"/>
        <v>0</v>
      </c>
      <c r="M129" s="135">
        <f t="shared" si="6"/>
        <v>0</v>
      </c>
    </row>
    <row r="130" spans="1:15" ht="30" x14ac:dyDescent="0.25">
      <c r="A130" s="154">
        <v>4</v>
      </c>
      <c r="B130" s="98" t="s">
        <v>387</v>
      </c>
      <c r="C130" s="110" t="s">
        <v>386</v>
      </c>
      <c r="D130" s="103"/>
      <c r="E130" s="163" t="s">
        <v>95</v>
      </c>
      <c r="F130" s="163"/>
      <c r="G130" s="164"/>
      <c r="J130" s="177">
        <f t="shared" si="7"/>
        <v>1</v>
      </c>
      <c r="K130" s="178">
        <f t="shared" si="4"/>
        <v>20</v>
      </c>
      <c r="L130" s="178">
        <f t="shared" si="5"/>
        <v>0</v>
      </c>
      <c r="M130" s="135">
        <f t="shared" si="6"/>
        <v>0</v>
      </c>
    </row>
    <row r="131" spans="1:15" x14ac:dyDescent="0.25">
      <c r="A131" s="154">
        <v>4</v>
      </c>
      <c r="B131" s="97" t="s">
        <v>385</v>
      </c>
      <c r="C131" s="97" t="s">
        <v>384</v>
      </c>
      <c r="D131" s="97"/>
      <c r="E131" s="162"/>
      <c r="F131" s="162"/>
      <c r="G131" s="162"/>
      <c r="J131" s="177"/>
      <c r="K131" s="178"/>
      <c r="L131" s="178"/>
      <c r="M131" s="135"/>
    </row>
    <row r="132" spans="1:15" ht="60" x14ac:dyDescent="0.25">
      <c r="A132" s="154">
        <v>4</v>
      </c>
      <c r="B132" s="104" t="s">
        <v>374</v>
      </c>
      <c r="C132" s="108" t="s">
        <v>383</v>
      </c>
      <c r="D132" s="106" t="s">
        <v>101</v>
      </c>
      <c r="E132" s="165" t="s">
        <v>95</v>
      </c>
      <c r="F132" s="167"/>
      <c r="G132" s="166"/>
      <c r="J132" s="177">
        <f t="shared" si="7"/>
        <v>1</v>
      </c>
      <c r="K132" s="178">
        <f t="shared" si="4"/>
        <v>20</v>
      </c>
      <c r="L132" s="178">
        <f t="shared" si="5"/>
        <v>0</v>
      </c>
      <c r="M132" s="135">
        <f t="shared" si="6"/>
        <v>0</v>
      </c>
    </row>
    <row r="133" spans="1:15" ht="30" x14ac:dyDescent="0.25">
      <c r="A133" s="154">
        <v>4</v>
      </c>
      <c r="B133" s="101" t="s">
        <v>374</v>
      </c>
      <c r="C133" s="110" t="s">
        <v>382</v>
      </c>
      <c r="D133" s="103"/>
      <c r="E133" s="163" t="s">
        <v>95</v>
      </c>
      <c r="F133" s="163"/>
      <c r="G133" s="164"/>
      <c r="J133" s="177">
        <f t="shared" si="7"/>
        <v>1</v>
      </c>
      <c r="K133" s="178">
        <f t="shared" si="4"/>
        <v>20</v>
      </c>
      <c r="L133" s="178">
        <f t="shared" si="5"/>
        <v>0</v>
      </c>
      <c r="M133" s="135">
        <f t="shared" si="6"/>
        <v>0</v>
      </c>
    </row>
    <row r="134" spans="1:15" ht="30" x14ac:dyDescent="0.25">
      <c r="A134" s="154">
        <v>4</v>
      </c>
      <c r="B134" s="101" t="s">
        <v>374</v>
      </c>
      <c r="C134" s="110" t="s">
        <v>381</v>
      </c>
      <c r="D134" s="103"/>
      <c r="E134" s="163" t="s">
        <v>95</v>
      </c>
      <c r="F134" s="163"/>
      <c r="G134" s="164"/>
      <c r="J134" s="177">
        <f t="shared" si="7"/>
        <v>1</v>
      </c>
      <c r="K134" s="178">
        <f t="shared" si="4"/>
        <v>20</v>
      </c>
      <c r="L134" s="178">
        <f t="shared" si="5"/>
        <v>0</v>
      </c>
      <c r="M134" s="135">
        <f t="shared" si="6"/>
        <v>0</v>
      </c>
    </row>
    <row r="135" spans="1:15" ht="45" x14ac:dyDescent="0.25">
      <c r="A135" s="154">
        <v>4</v>
      </c>
      <c r="B135" s="101" t="s">
        <v>374</v>
      </c>
      <c r="C135" s="110" t="s">
        <v>380</v>
      </c>
      <c r="D135" s="103"/>
      <c r="E135" s="163" t="s">
        <v>95</v>
      </c>
      <c r="F135" s="163"/>
      <c r="G135" s="164"/>
      <c r="J135" s="177">
        <f t="shared" si="7"/>
        <v>1</v>
      </c>
      <c r="K135" s="178">
        <f t="shared" si="4"/>
        <v>20</v>
      </c>
      <c r="L135" s="178">
        <f t="shared" si="5"/>
        <v>0</v>
      </c>
      <c r="M135" s="135">
        <f t="shared" si="6"/>
        <v>0</v>
      </c>
    </row>
    <row r="136" spans="1:15" ht="105" x14ac:dyDescent="0.25">
      <c r="A136" s="154">
        <v>4</v>
      </c>
      <c r="B136" s="114" t="s">
        <v>374</v>
      </c>
      <c r="C136" s="115" t="s">
        <v>379</v>
      </c>
      <c r="D136" s="124" t="s">
        <v>188</v>
      </c>
      <c r="E136" s="168" t="s">
        <v>95</v>
      </c>
      <c r="F136" s="168"/>
      <c r="G136" s="170"/>
      <c r="J136" s="177">
        <f t="shared" si="7"/>
        <v>1</v>
      </c>
      <c r="K136" s="178">
        <f t="shared" si="4"/>
        <v>20</v>
      </c>
      <c r="L136" s="178">
        <f t="shared" si="5"/>
        <v>0</v>
      </c>
      <c r="M136" s="135">
        <f t="shared" si="6"/>
        <v>0</v>
      </c>
    </row>
    <row r="137" spans="1:15" s="92" customFormat="1" ht="30" x14ac:dyDescent="0.25">
      <c r="A137" s="154">
        <v>4</v>
      </c>
      <c r="B137" s="101" t="s">
        <v>374</v>
      </c>
      <c r="C137" s="122" t="s">
        <v>378</v>
      </c>
      <c r="D137" s="123"/>
      <c r="E137" s="163" t="s">
        <v>95</v>
      </c>
      <c r="F137" s="163"/>
      <c r="G137" s="173"/>
      <c r="J137" s="177">
        <f t="shared" si="7"/>
        <v>1</v>
      </c>
      <c r="K137" s="178">
        <f t="shared" si="4"/>
        <v>20</v>
      </c>
      <c r="L137" s="178">
        <f t="shared" si="5"/>
        <v>0</v>
      </c>
      <c r="M137" s="135">
        <f t="shared" si="6"/>
        <v>0</v>
      </c>
      <c r="N137" s="158"/>
      <c r="O137" s="158"/>
    </row>
    <row r="138" spans="1:15" s="92" customFormat="1" ht="45" x14ac:dyDescent="0.25">
      <c r="A138" s="154">
        <v>4</v>
      </c>
      <c r="B138" s="101" t="s">
        <v>374</v>
      </c>
      <c r="C138" s="122" t="s">
        <v>377</v>
      </c>
      <c r="D138" s="123"/>
      <c r="E138" s="163" t="s">
        <v>95</v>
      </c>
      <c r="F138" s="163"/>
      <c r="G138" s="173"/>
      <c r="J138" s="177">
        <f t="shared" si="7"/>
        <v>1</v>
      </c>
      <c r="K138" s="178">
        <f t="shared" si="4"/>
        <v>20</v>
      </c>
      <c r="L138" s="178">
        <f t="shared" si="5"/>
        <v>0</v>
      </c>
      <c r="M138" s="135">
        <f t="shared" si="6"/>
        <v>0</v>
      </c>
      <c r="N138" s="158"/>
      <c r="O138" s="158"/>
    </row>
    <row r="139" spans="1:15" ht="105" x14ac:dyDescent="0.25">
      <c r="A139" s="154">
        <v>4</v>
      </c>
      <c r="B139" s="104" t="s">
        <v>374</v>
      </c>
      <c r="C139" s="108" t="s">
        <v>376</v>
      </c>
      <c r="D139" s="106" t="s">
        <v>101</v>
      </c>
      <c r="E139" s="165" t="s">
        <v>95</v>
      </c>
      <c r="F139" s="167"/>
      <c r="G139" s="166"/>
      <c r="J139" s="177">
        <f t="shared" si="7"/>
        <v>1</v>
      </c>
      <c r="K139" s="178">
        <f t="shared" ref="K139:K202" si="8">IF(F139="X",0,IF(E139="A",20,IF(E139="B",15,IF(E139="C",5,IF(E139="D",0,0)))))</f>
        <v>20</v>
      </c>
      <c r="L139" s="178">
        <f t="shared" ref="L139:L202" si="9">IF(E139="NCM",1,0)</f>
        <v>0</v>
      </c>
      <c r="M139" s="135">
        <f t="shared" ref="M139:M202" si="10">IF(E139="NCM",0,IF(F139="X",1,0))</f>
        <v>0</v>
      </c>
    </row>
    <row r="140" spans="1:15" s="92" customFormat="1" ht="30" x14ac:dyDescent="0.25">
      <c r="A140" s="154">
        <v>4</v>
      </c>
      <c r="B140" s="101" t="s">
        <v>374</v>
      </c>
      <c r="C140" s="122" t="s">
        <v>375</v>
      </c>
      <c r="D140" s="123"/>
      <c r="E140" s="163" t="s">
        <v>95</v>
      </c>
      <c r="F140" s="163"/>
      <c r="G140" s="173"/>
      <c r="J140" s="177">
        <f t="shared" ref="J140:J203" si="11">IF(K140="","",1)</f>
        <v>1</v>
      </c>
      <c r="K140" s="178">
        <f t="shared" si="8"/>
        <v>20</v>
      </c>
      <c r="L140" s="178">
        <f t="shared" si="9"/>
        <v>0</v>
      </c>
      <c r="M140" s="135">
        <f t="shared" si="10"/>
        <v>0</v>
      </c>
      <c r="N140" s="158"/>
      <c r="O140" s="158"/>
    </row>
    <row r="141" spans="1:15" ht="30" x14ac:dyDescent="0.25">
      <c r="A141" s="154">
        <v>4</v>
      </c>
      <c r="B141" s="101" t="s">
        <v>374</v>
      </c>
      <c r="C141" s="110" t="s">
        <v>373</v>
      </c>
      <c r="D141" s="103"/>
      <c r="E141" s="163" t="s">
        <v>95</v>
      </c>
      <c r="F141" s="163"/>
      <c r="G141" s="164"/>
      <c r="J141" s="177">
        <f t="shared" si="11"/>
        <v>1</v>
      </c>
      <c r="K141" s="178">
        <f t="shared" si="8"/>
        <v>20</v>
      </c>
      <c r="L141" s="178">
        <f t="shared" si="9"/>
        <v>0</v>
      </c>
      <c r="M141" s="135">
        <f t="shared" si="10"/>
        <v>0</v>
      </c>
    </row>
    <row r="142" spans="1:15" x14ac:dyDescent="0.25">
      <c r="A142" s="154">
        <v>4</v>
      </c>
      <c r="B142" s="97" t="s">
        <v>372</v>
      </c>
      <c r="C142" s="97" t="s">
        <v>371</v>
      </c>
      <c r="D142" s="97"/>
      <c r="E142" s="162"/>
      <c r="F142" s="162"/>
      <c r="G142" s="162"/>
      <c r="J142" s="177"/>
      <c r="K142" s="178"/>
      <c r="L142" s="178"/>
      <c r="M142" s="135"/>
    </row>
    <row r="143" spans="1:15" s="92" customFormat="1" ht="45" x14ac:dyDescent="0.25">
      <c r="A143" s="154">
        <v>4</v>
      </c>
      <c r="B143" s="114" t="s">
        <v>357</v>
      </c>
      <c r="C143" s="125" t="s">
        <v>370</v>
      </c>
      <c r="D143" s="126" t="s">
        <v>188</v>
      </c>
      <c r="E143" s="168" t="s">
        <v>95</v>
      </c>
      <c r="F143" s="168"/>
      <c r="G143" s="168"/>
      <c r="J143" s="177">
        <f t="shared" si="11"/>
        <v>1</v>
      </c>
      <c r="K143" s="178">
        <f t="shared" si="8"/>
        <v>20</v>
      </c>
      <c r="L143" s="178">
        <f t="shared" si="9"/>
        <v>0</v>
      </c>
      <c r="M143" s="135">
        <f t="shared" si="10"/>
        <v>0</v>
      </c>
      <c r="N143" s="158"/>
      <c r="O143" s="158"/>
    </row>
    <row r="144" spans="1:15" ht="45" x14ac:dyDescent="0.25">
      <c r="A144" s="154">
        <v>4</v>
      </c>
      <c r="B144" s="98" t="s">
        <v>357</v>
      </c>
      <c r="C144" s="110" t="s">
        <v>369</v>
      </c>
      <c r="D144" s="103"/>
      <c r="E144" s="163" t="s">
        <v>95</v>
      </c>
      <c r="F144" s="163"/>
      <c r="G144" s="164"/>
      <c r="J144" s="177">
        <f t="shared" si="11"/>
        <v>1</v>
      </c>
      <c r="K144" s="178">
        <f t="shared" si="8"/>
        <v>20</v>
      </c>
      <c r="L144" s="178">
        <f t="shared" si="9"/>
        <v>0</v>
      </c>
      <c r="M144" s="135">
        <f t="shared" si="10"/>
        <v>0</v>
      </c>
    </row>
    <row r="145" spans="1:15" ht="60" x14ac:dyDescent="0.25">
      <c r="A145" s="154">
        <v>4</v>
      </c>
      <c r="B145" s="98" t="s">
        <v>357</v>
      </c>
      <c r="C145" s="110" t="s">
        <v>368</v>
      </c>
      <c r="D145" s="103"/>
      <c r="E145" s="163" t="s">
        <v>95</v>
      </c>
      <c r="F145" s="163"/>
      <c r="G145" s="164"/>
      <c r="J145" s="177">
        <f t="shared" si="11"/>
        <v>1</v>
      </c>
      <c r="K145" s="178">
        <f t="shared" si="8"/>
        <v>20</v>
      </c>
      <c r="L145" s="178">
        <f t="shared" si="9"/>
        <v>0</v>
      </c>
      <c r="M145" s="135">
        <f t="shared" si="10"/>
        <v>0</v>
      </c>
    </row>
    <row r="146" spans="1:15" ht="60" x14ac:dyDescent="0.25">
      <c r="A146" s="154">
        <v>4</v>
      </c>
      <c r="B146" s="104" t="s">
        <v>357</v>
      </c>
      <c r="C146" s="108" t="s">
        <v>367</v>
      </c>
      <c r="D146" s="106" t="s">
        <v>366</v>
      </c>
      <c r="E146" s="165" t="s">
        <v>95</v>
      </c>
      <c r="F146" s="167"/>
      <c r="G146" s="166"/>
      <c r="J146" s="177">
        <f t="shared" si="11"/>
        <v>1</v>
      </c>
      <c r="K146" s="178">
        <f t="shared" si="8"/>
        <v>20</v>
      </c>
      <c r="L146" s="178">
        <f t="shared" si="9"/>
        <v>0</v>
      </c>
      <c r="M146" s="135">
        <f t="shared" si="10"/>
        <v>0</v>
      </c>
    </row>
    <row r="147" spans="1:15" s="92" customFormat="1" ht="45" x14ac:dyDescent="0.25">
      <c r="A147" s="154">
        <v>4</v>
      </c>
      <c r="B147" s="98" t="s">
        <v>357</v>
      </c>
      <c r="C147" s="122" t="s">
        <v>365</v>
      </c>
      <c r="D147" s="123"/>
      <c r="E147" s="163" t="s">
        <v>95</v>
      </c>
      <c r="F147" s="163"/>
      <c r="G147" s="173"/>
      <c r="J147" s="177">
        <f t="shared" si="11"/>
        <v>1</v>
      </c>
      <c r="K147" s="178">
        <f t="shared" si="8"/>
        <v>20</v>
      </c>
      <c r="L147" s="178">
        <f t="shared" si="9"/>
        <v>0</v>
      </c>
      <c r="M147" s="135">
        <f t="shared" si="10"/>
        <v>0</v>
      </c>
      <c r="N147" s="158"/>
      <c r="O147" s="158"/>
    </row>
    <row r="148" spans="1:15" s="92" customFormat="1" ht="30" x14ac:dyDescent="0.25">
      <c r="A148" s="154">
        <v>4</v>
      </c>
      <c r="B148" s="98" t="s">
        <v>357</v>
      </c>
      <c r="C148" s="122" t="s">
        <v>364</v>
      </c>
      <c r="D148" s="123"/>
      <c r="E148" s="163" t="s">
        <v>95</v>
      </c>
      <c r="F148" s="163"/>
      <c r="G148" s="173"/>
      <c r="J148" s="177">
        <f t="shared" si="11"/>
        <v>1</v>
      </c>
      <c r="K148" s="178">
        <f t="shared" si="8"/>
        <v>20</v>
      </c>
      <c r="L148" s="178">
        <f t="shared" si="9"/>
        <v>0</v>
      </c>
      <c r="M148" s="135">
        <f t="shared" si="10"/>
        <v>0</v>
      </c>
      <c r="N148" s="158"/>
      <c r="O148" s="158"/>
    </row>
    <row r="149" spans="1:15" ht="30" x14ac:dyDescent="0.25">
      <c r="A149" s="154">
        <v>4</v>
      </c>
      <c r="B149" s="104" t="s">
        <v>357</v>
      </c>
      <c r="C149" s="108" t="s">
        <v>363</v>
      </c>
      <c r="D149" s="106" t="s">
        <v>101</v>
      </c>
      <c r="E149" s="165" t="s">
        <v>95</v>
      </c>
      <c r="F149" s="167"/>
      <c r="G149" s="166"/>
      <c r="J149" s="177">
        <f t="shared" si="11"/>
        <v>1</v>
      </c>
      <c r="K149" s="178">
        <f t="shared" si="8"/>
        <v>20</v>
      </c>
      <c r="L149" s="178">
        <f t="shared" si="9"/>
        <v>0</v>
      </c>
      <c r="M149" s="135">
        <f t="shared" si="10"/>
        <v>0</v>
      </c>
    </row>
    <row r="150" spans="1:15" ht="45" x14ac:dyDescent="0.25">
      <c r="A150" s="154">
        <v>4</v>
      </c>
      <c r="B150" s="98" t="s">
        <v>357</v>
      </c>
      <c r="C150" s="110" t="s">
        <v>362</v>
      </c>
      <c r="D150" s="103"/>
      <c r="E150" s="163" t="s">
        <v>95</v>
      </c>
      <c r="F150" s="163"/>
      <c r="G150" s="164"/>
      <c r="J150" s="177">
        <f t="shared" si="11"/>
        <v>1</v>
      </c>
      <c r="K150" s="178">
        <f t="shared" si="8"/>
        <v>20</v>
      </c>
      <c r="L150" s="178">
        <f t="shared" si="9"/>
        <v>0</v>
      </c>
      <c r="M150" s="135">
        <f t="shared" si="10"/>
        <v>0</v>
      </c>
    </row>
    <row r="151" spans="1:15" ht="45" x14ac:dyDescent="0.25">
      <c r="A151" s="154">
        <v>4</v>
      </c>
      <c r="B151" s="98" t="s">
        <v>357</v>
      </c>
      <c r="C151" s="110" t="s">
        <v>361</v>
      </c>
      <c r="D151" s="103"/>
      <c r="E151" s="163" t="s">
        <v>95</v>
      </c>
      <c r="F151" s="163"/>
      <c r="G151" s="164"/>
      <c r="J151" s="177">
        <f t="shared" si="11"/>
        <v>1</v>
      </c>
      <c r="K151" s="178">
        <f t="shared" si="8"/>
        <v>20</v>
      </c>
      <c r="L151" s="178">
        <f t="shared" si="9"/>
        <v>0</v>
      </c>
      <c r="M151" s="135">
        <f t="shared" si="10"/>
        <v>0</v>
      </c>
    </row>
    <row r="152" spans="1:15" ht="90" x14ac:dyDescent="0.25">
      <c r="A152" s="154">
        <v>4</v>
      </c>
      <c r="B152" s="98" t="s">
        <v>357</v>
      </c>
      <c r="C152" s="117" t="s">
        <v>360</v>
      </c>
      <c r="D152" s="103"/>
      <c r="E152" s="163" t="s">
        <v>95</v>
      </c>
      <c r="F152" s="163"/>
      <c r="G152" s="164"/>
      <c r="J152" s="177">
        <f t="shared" si="11"/>
        <v>1</v>
      </c>
      <c r="K152" s="178">
        <f t="shared" si="8"/>
        <v>20</v>
      </c>
      <c r="L152" s="178">
        <f t="shared" si="9"/>
        <v>0</v>
      </c>
      <c r="M152" s="135">
        <f t="shared" si="10"/>
        <v>0</v>
      </c>
    </row>
    <row r="153" spans="1:15" ht="30" x14ac:dyDescent="0.25">
      <c r="A153" s="154">
        <v>4</v>
      </c>
      <c r="B153" s="98" t="s">
        <v>357</v>
      </c>
      <c r="C153" s="110" t="s">
        <v>359</v>
      </c>
      <c r="D153" s="103"/>
      <c r="E153" s="163" t="s">
        <v>95</v>
      </c>
      <c r="F153" s="163"/>
      <c r="G153" s="164"/>
      <c r="J153" s="177">
        <f t="shared" si="11"/>
        <v>1</v>
      </c>
      <c r="K153" s="178">
        <f t="shared" si="8"/>
        <v>20</v>
      </c>
      <c r="L153" s="178">
        <f t="shared" si="9"/>
        <v>0</v>
      </c>
      <c r="M153" s="135">
        <f t="shared" si="10"/>
        <v>0</v>
      </c>
    </row>
    <row r="154" spans="1:15" ht="30" x14ac:dyDescent="0.25">
      <c r="A154" s="154">
        <v>4</v>
      </c>
      <c r="B154" s="98" t="s">
        <v>357</v>
      </c>
      <c r="C154" s="110" t="s">
        <v>358</v>
      </c>
      <c r="D154" s="103"/>
      <c r="E154" s="163" t="s">
        <v>95</v>
      </c>
      <c r="F154" s="163"/>
      <c r="G154" s="164"/>
      <c r="J154" s="177">
        <f t="shared" si="11"/>
        <v>1</v>
      </c>
      <c r="K154" s="178">
        <f t="shared" si="8"/>
        <v>20</v>
      </c>
      <c r="L154" s="178">
        <f t="shared" si="9"/>
        <v>0</v>
      </c>
      <c r="M154" s="135">
        <f t="shared" si="10"/>
        <v>0</v>
      </c>
    </row>
    <row r="155" spans="1:15" ht="30" x14ac:dyDescent="0.25">
      <c r="A155" s="154">
        <v>4</v>
      </c>
      <c r="B155" s="98" t="s">
        <v>357</v>
      </c>
      <c r="C155" s="110" t="s">
        <v>356</v>
      </c>
      <c r="D155" s="103"/>
      <c r="E155" s="163" t="s">
        <v>95</v>
      </c>
      <c r="F155" s="163"/>
      <c r="G155" s="164"/>
      <c r="J155" s="177">
        <f t="shared" si="11"/>
        <v>1</v>
      </c>
      <c r="K155" s="178">
        <f t="shared" si="8"/>
        <v>20</v>
      </c>
      <c r="L155" s="178">
        <f t="shared" si="9"/>
        <v>0</v>
      </c>
      <c r="M155" s="135">
        <f t="shared" si="10"/>
        <v>0</v>
      </c>
    </row>
    <row r="156" spans="1:15" x14ac:dyDescent="0.25">
      <c r="A156" s="154">
        <v>4</v>
      </c>
      <c r="B156" s="97" t="s">
        <v>355</v>
      </c>
      <c r="C156" s="97" t="s">
        <v>354</v>
      </c>
      <c r="D156" s="97"/>
      <c r="E156" s="162"/>
      <c r="F156" s="162"/>
      <c r="G156" s="162"/>
      <c r="J156" s="177"/>
      <c r="K156" s="178"/>
      <c r="L156" s="178"/>
      <c r="M156" s="135"/>
    </row>
    <row r="157" spans="1:15" ht="60" x14ac:dyDescent="0.25">
      <c r="A157" s="154">
        <v>4</v>
      </c>
      <c r="B157" s="98" t="s">
        <v>350</v>
      </c>
      <c r="C157" s="110" t="s">
        <v>353</v>
      </c>
      <c r="D157" s="103"/>
      <c r="E157" s="163" t="s">
        <v>95</v>
      </c>
      <c r="F157" s="163"/>
      <c r="G157" s="164"/>
      <c r="J157" s="177">
        <f t="shared" si="11"/>
        <v>1</v>
      </c>
      <c r="K157" s="178">
        <f t="shared" si="8"/>
        <v>20</v>
      </c>
      <c r="L157" s="178">
        <f t="shared" si="9"/>
        <v>0</v>
      </c>
      <c r="M157" s="135">
        <f t="shared" si="10"/>
        <v>0</v>
      </c>
    </row>
    <row r="158" spans="1:15" ht="75" x14ac:dyDescent="0.25">
      <c r="A158" s="154">
        <v>4</v>
      </c>
      <c r="B158" s="104" t="s">
        <v>350</v>
      </c>
      <c r="C158" s="108" t="s">
        <v>352</v>
      </c>
      <c r="D158" s="106" t="s">
        <v>101</v>
      </c>
      <c r="E158" s="165" t="s">
        <v>95</v>
      </c>
      <c r="F158" s="167"/>
      <c r="G158" s="166"/>
      <c r="J158" s="177">
        <f t="shared" si="11"/>
        <v>1</v>
      </c>
      <c r="K158" s="178">
        <f t="shared" si="8"/>
        <v>20</v>
      </c>
      <c r="L158" s="178">
        <f t="shared" si="9"/>
        <v>0</v>
      </c>
      <c r="M158" s="135">
        <f t="shared" si="10"/>
        <v>0</v>
      </c>
    </row>
    <row r="159" spans="1:15" ht="60" x14ac:dyDescent="0.25">
      <c r="A159" s="154">
        <v>4</v>
      </c>
      <c r="B159" s="98" t="s">
        <v>350</v>
      </c>
      <c r="C159" s="110" t="s">
        <v>351</v>
      </c>
      <c r="D159" s="103"/>
      <c r="E159" s="163" t="s">
        <v>95</v>
      </c>
      <c r="F159" s="163"/>
      <c r="G159" s="164"/>
      <c r="J159" s="177">
        <f t="shared" si="11"/>
        <v>1</v>
      </c>
      <c r="K159" s="178">
        <f t="shared" si="8"/>
        <v>20</v>
      </c>
      <c r="L159" s="178">
        <f t="shared" si="9"/>
        <v>0</v>
      </c>
      <c r="M159" s="135">
        <f t="shared" si="10"/>
        <v>0</v>
      </c>
    </row>
    <row r="160" spans="1:15" ht="45" x14ac:dyDescent="0.25">
      <c r="A160" s="154">
        <v>4</v>
      </c>
      <c r="B160" s="98" t="s">
        <v>350</v>
      </c>
      <c r="C160" s="110" t="s">
        <v>349</v>
      </c>
      <c r="D160" s="103"/>
      <c r="E160" s="163" t="s">
        <v>95</v>
      </c>
      <c r="F160" s="163"/>
      <c r="G160" s="164"/>
      <c r="J160" s="177">
        <f t="shared" si="11"/>
        <v>1</v>
      </c>
      <c r="K160" s="178">
        <f t="shared" si="8"/>
        <v>20</v>
      </c>
      <c r="L160" s="178">
        <f t="shared" si="9"/>
        <v>0</v>
      </c>
      <c r="M160" s="135">
        <f t="shared" si="10"/>
        <v>0</v>
      </c>
    </row>
    <row r="161" spans="1:15" x14ac:dyDescent="0.25">
      <c r="A161" s="154">
        <v>4</v>
      </c>
      <c r="B161" s="97" t="s">
        <v>348</v>
      </c>
      <c r="C161" s="97" t="s">
        <v>347</v>
      </c>
      <c r="D161" s="97"/>
      <c r="E161" s="162"/>
      <c r="F161" s="162"/>
      <c r="G161" s="162"/>
      <c r="J161" s="177"/>
      <c r="K161" s="178"/>
      <c r="L161" s="178"/>
      <c r="M161" s="135"/>
    </row>
    <row r="162" spans="1:15" s="92" customFormat="1" ht="45" x14ac:dyDescent="0.25">
      <c r="A162" s="154">
        <v>4</v>
      </c>
      <c r="B162" s="109" t="s">
        <v>334</v>
      </c>
      <c r="C162" s="99" t="s">
        <v>346</v>
      </c>
      <c r="D162" s="100"/>
      <c r="E162" s="163" t="s">
        <v>95</v>
      </c>
      <c r="F162" s="163"/>
      <c r="G162" s="163"/>
      <c r="J162" s="177">
        <f t="shared" si="11"/>
        <v>1</v>
      </c>
      <c r="K162" s="178">
        <f t="shared" si="8"/>
        <v>20</v>
      </c>
      <c r="L162" s="178">
        <f t="shared" si="9"/>
        <v>0</v>
      </c>
      <c r="M162" s="135">
        <f t="shared" si="10"/>
        <v>0</v>
      </c>
      <c r="N162" s="158"/>
      <c r="O162" s="158"/>
    </row>
    <row r="163" spans="1:15" ht="45" x14ac:dyDescent="0.25">
      <c r="A163" s="154">
        <v>4</v>
      </c>
      <c r="B163" s="109" t="s">
        <v>334</v>
      </c>
      <c r="C163" s="99" t="s">
        <v>345</v>
      </c>
      <c r="D163" s="103"/>
      <c r="E163" s="163" t="s">
        <v>95</v>
      </c>
      <c r="F163" s="163"/>
      <c r="G163" s="164"/>
      <c r="J163" s="177">
        <f t="shared" si="11"/>
        <v>1</v>
      </c>
      <c r="K163" s="178">
        <f t="shared" si="8"/>
        <v>20</v>
      </c>
      <c r="L163" s="178">
        <f t="shared" si="9"/>
        <v>0</v>
      </c>
      <c r="M163" s="135">
        <f t="shared" si="10"/>
        <v>0</v>
      </c>
    </row>
    <row r="164" spans="1:15" ht="30" x14ac:dyDescent="0.25">
      <c r="A164" s="154">
        <v>4</v>
      </c>
      <c r="B164" s="109" t="s">
        <v>334</v>
      </c>
      <c r="C164" s="99" t="s">
        <v>344</v>
      </c>
      <c r="D164" s="103"/>
      <c r="E164" s="163" t="s">
        <v>95</v>
      </c>
      <c r="F164" s="163"/>
      <c r="G164" s="164"/>
      <c r="J164" s="177">
        <f t="shared" si="11"/>
        <v>1</v>
      </c>
      <c r="K164" s="178">
        <f t="shared" si="8"/>
        <v>20</v>
      </c>
      <c r="L164" s="178">
        <f t="shared" si="9"/>
        <v>0</v>
      </c>
      <c r="M164" s="135">
        <f t="shared" si="10"/>
        <v>0</v>
      </c>
    </row>
    <row r="165" spans="1:15" ht="30" x14ac:dyDescent="0.25">
      <c r="A165" s="154">
        <v>4</v>
      </c>
      <c r="B165" s="109" t="s">
        <v>334</v>
      </c>
      <c r="C165" s="99" t="s">
        <v>343</v>
      </c>
      <c r="D165" s="103"/>
      <c r="E165" s="163" t="s">
        <v>95</v>
      </c>
      <c r="F165" s="163"/>
      <c r="G165" s="164"/>
      <c r="J165" s="177">
        <f t="shared" si="11"/>
        <v>1</v>
      </c>
      <c r="K165" s="178">
        <f t="shared" si="8"/>
        <v>20</v>
      </c>
      <c r="L165" s="178">
        <f t="shared" si="9"/>
        <v>0</v>
      </c>
      <c r="M165" s="135">
        <f t="shared" si="10"/>
        <v>0</v>
      </c>
    </row>
    <row r="166" spans="1:15" ht="60" x14ac:dyDescent="0.25">
      <c r="A166" s="154">
        <v>4</v>
      </c>
      <c r="B166" s="109" t="s">
        <v>334</v>
      </c>
      <c r="C166" s="110" t="s">
        <v>342</v>
      </c>
      <c r="D166" s="103"/>
      <c r="E166" s="163" t="s">
        <v>95</v>
      </c>
      <c r="F166" s="163"/>
      <c r="G166" s="164"/>
      <c r="J166" s="177">
        <f t="shared" si="11"/>
        <v>1</v>
      </c>
      <c r="K166" s="178">
        <f t="shared" si="8"/>
        <v>20</v>
      </c>
      <c r="L166" s="178">
        <f t="shared" si="9"/>
        <v>0</v>
      </c>
      <c r="M166" s="135">
        <f t="shared" si="10"/>
        <v>0</v>
      </c>
    </row>
    <row r="167" spans="1:15" ht="60" x14ac:dyDescent="0.25">
      <c r="A167" s="154">
        <v>4</v>
      </c>
      <c r="B167" s="109" t="s">
        <v>334</v>
      </c>
      <c r="C167" s="110" t="s">
        <v>341</v>
      </c>
      <c r="D167" s="103"/>
      <c r="E167" s="163" t="s">
        <v>95</v>
      </c>
      <c r="F167" s="163"/>
      <c r="G167" s="164"/>
      <c r="J167" s="177">
        <f t="shared" si="11"/>
        <v>1</v>
      </c>
      <c r="K167" s="178">
        <f t="shared" si="8"/>
        <v>20</v>
      </c>
      <c r="L167" s="178">
        <f t="shared" si="9"/>
        <v>0</v>
      </c>
      <c r="M167" s="135">
        <f t="shared" si="10"/>
        <v>0</v>
      </c>
    </row>
    <row r="168" spans="1:15" ht="60" x14ac:dyDescent="0.25">
      <c r="A168" s="154">
        <v>4</v>
      </c>
      <c r="B168" s="109" t="s">
        <v>334</v>
      </c>
      <c r="C168" s="110" t="s">
        <v>340</v>
      </c>
      <c r="D168" s="103"/>
      <c r="E168" s="163" t="s">
        <v>95</v>
      </c>
      <c r="F168" s="163"/>
      <c r="G168" s="164"/>
      <c r="J168" s="177">
        <f t="shared" si="11"/>
        <v>1</v>
      </c>
      <c r="K168" s="178">
        <f t="shared" si="8"/>
        <v>20</v>
      </c>
      <c r="L168" s="178">
        <f t="shared" si="9"/>
        <v>0</v>
      </c>
      <c r="M168" s="135">
        <f t="shared" si="10"/>
        <v>0</v>
      </c>
    </row>
    <row r="169" spans="1:15" ht="45" x14ac:dyDescent="0.25">
      <c r="A169" s="154">
        <v>4</v>
      </c>
      <c r="B169" s="109" t="s">
        <v>334</v>
      </c>
      <c r="C169" s="110" t="s">
        <v>339</v>
      </c>
      <c r="D169" s="103"/>
      <c r="E169" s="163" t="s">
        <v>95</v>
      </c>
      <c r="F169" s="163"/>
      <c r="G169" s="164"/>
      <c r="J169" s="177">
        <f t="shared" si="11"/>
        <v>1</v>
      </c>
      <c r="K169" s="178">
        <f t="shared" si="8"/>
        <v>20</v>
      </c>
      <c r="L169" s="178">
        <f t="shared" si="9"/>
        <v>0</v>
      </c>
      <c r="M169" s="135">
        <f t="shared" si="10"/>
        <v>0</v>
      </c>
    </row>
    <row r="170" spans="1:15" ht="60" x14ac:dyDescent="0.25">
      <c r="A170" s="154">
        <v>4</v>
      </c>
      <c r="B170" s="114" t="s">
        <v>338</v>
      </c>
      <c r="C170" s="115" t="s">
        <v>337</v>
      </c>
      <c r="D170" s="124" t="s">
        <v>188</v>
      </c>
      <c r="E170" s="168" t="s">
        <v>95</v>
      </c>
      <c r="F170" s="168"/>
      <c r="G170" s="170"/>
      <c r="J170" s="177">
        <f t="shared" si="11"/>
        <v>1</v>
      </c>
      <c r="K170" s="178">
        <f t="shared" si="8"/>
        <v>20</v>
      </c>
      <c r="L170" s="178">
        <f t="shared" si="9"/>
        <v>0</v>
      </c>
      <c r="M170" s="135">
        <f t="shared" si="10"/>
        <v>0</v>
      </c>
    </row>
    <row r="171" spans="1:15" ht="45" x14ac:dyDescent="0.25">
      <c r="A171" s="154">
        <v>4</v>
      </c>
      <c r="B171" s="116" t="s">
        <v>334</v>
      </c>
      <c r="C171" s="117" t="s">
        <v>336</v>
      </c>
      <c r="D171" s="118"/>
      <c r="E171" s="163" t="s">
        <v>95</v>
      </c>
      <c r="F171" s="163"/>
      <c r="G171" s="164"/>
      <c r="J171" s="177">
        <f t="shared" si="11"/>
        <v>1</v>
      </c>
      <c r="K171" s="178">
        <f t="shared" si="8"/>
        <v>20</v>
      </c>
      <c r="L171" s="178">
        <f t="shared" si="9"/>
        <v>0</v>
      </c>
      <c r="M171" s="135">
        <f t="shared" si="10"/>
        <v>0</v>
      </c>
    </row>
    <row r="172" spans="1:15" ht="45" x14ac:dyDescent="0.25">
      <c r="A172" s="154">
        <v>4</v>
      </c>
      <c r="B172" s="104" t="s">
        <v>334</v>
      </c>
      <c r="C172" s="108" t="s">
        <v>335</v>
      </c>
      <c r="D172" s="104" t="s">
        <v>101</v>
      </c>
      <c r="E172" s="165" t="s">
        <v>95</v>
      </c>
      <c r="F172" s="167"/>
      <c r="G172" s="175"/>
      <c r="J172" s="177">
        <f t="shared" si="11"/>
        <v>1</v>
      </c>
      <c r="K172" s="178">
        <f t="shared" si="8"/>
        <v>20</v>
      </c>
      <c r="L172" s="178">
        <f t="shared" si="9"/>
        <v>0</v>
      </c>
      <c r="M172" s="135">
        <f t="shared" si="10"/>
        <v>0</v>
      </c>
    </row>
    <row r="173" spans="1:15" ht="90" x14ac:dyDescent="0.25">
      <c r="A173" s="154">
        <v>4</v>
      </c>
      <c r="B173" s="101" t="s">
        <v>334</v>
      </c>
      <c r="C173" s="122" t="s">
        <v>333</v>
      </c>
      <c r="D173" s="123"/>
      <c r="E173" s="163" t="s">
        <v>95</v>
      </c>
      <c r="F173" s="163"/>
      <c r="G173" s="173"/>
      <c r="J173" s="177">
        <f t="shared" si="11"/>
        <v>1</v>
      </c>
      <c r="K173" s="178">
        <f t="shared" si="8"/>
        <v>20</v>
      </c>
      <c r="L173" s="178">
        <f t="shared" si="9"/>
        <v>0</v>
      </c>
      <c r="M173" s="135">
        <f t="shared" si="10"/>
        <v>0</v>
      </c>
    </row>
    <row r="174" spans="1:15" ht="30" x14ac:dyDescent="0.25">
      <c r="A174" s="154">
        <v>4</v>
      </c>
      <c r="B174" s="97" t="s">
        <v>332</v>
      </c>
      <c r="C174" s="97" t="s">
        <v>331</v>
      </c>
      <c r="D174" s="97"/>
      <c r="E174" s="162"/>
      <c r="F174" s="162"/>
      <c r="G174" s="162"/>
      <c r="J174" s="177"/>
      <c r="K174" s="178"/>
      <c r="L174" s="178"/>
      <c r="M174" s="135"/>
    </row>
    <row r="175" spans="1:15" ht="90" x14ac:dyDescent="0.25">
      <c r="A175" s="154">
        <v>4</v>
      </c>
      <c r="B175" s="104" t="s">
        <v>322</v>
      </c>
      <c r="C175" s="108" t="s">
        <v>330</v>
      </c>
      <c r="D175" s="106" t="s">
        <v>101</v>
      </c>
      <c r="E175" s="165" t="s">
        <v>95</v>
      </c>
      <c r="F175" s="167"/>
      <c r="G175" s="166"/>
      <c r="J175" s="177">
        <f t="shared" si="11"/>
        <v>1</v>
      </c>
      <c r="K175" s="178">
        <f t="shared" si="8"/>
        <v>20</v>
      </c>
      <c r="L175" s="178">
        <f t="shared" si="9"/>
        <v>0</v>
      </c>
      <c r="M175" s="135">
        <f t="shared" si="10"/>
        <v>0</v>
      </c>
    </row>
    <row r="176" spans="1:15" ht="60" x14ac:dyDescent="0.25">
      <c r="A176" s="154">
        <v>4</v>
      </c>
      <c r="B176" s="127" t="s">
        <v>322</v>
      </c>
      <c r="C176" s="110" t="s">
        <v>329</v>
      </c>
      <c r="D176" s="103"/>
      <c r="E176" s="163" t="s">
        <v>95</v>
      </c>
      <c r="F176" s="163"/>
      <c r="G176" s="164"/>
      <c r="J176" s="177">
        <f t="shared" si="11"/>
        <v>1</v>
      </c>
      <c r="K176" s="178">
        <f t="shared" si="8"/>
        <v>20</v>
      </c>
      <c r="L176" s="178">
        <f t="shared" si="9"/>
        <v>0</v>
      </c>
      <c r="M176" s="135">
        <f t="shared" si="10"/>
        <v>0</v>
      </c>
    </row>
    <row r="177" spans="1:15" ht="45" x14ac:dyDescent="0.25">
      <c r="A177" s="154">
        <v>4</v>
      </c>
      <c r="B177" s="127" t="s">
        <v>322</v>
      </c>
      <c r="C177" s="110" t="s">
        <v>328</v>
      </c>
      <c r="D177" s="103"/>
      <c r="E177" s="163" t="s">
        <v>95</v>
      </c>
      <c r="F177" s="163"/>
      <c r="G177" s="164"/>
      <c r="J177" s="177">
        <f t="shared" si="11"/>
        <v>1</v>
      </c>
      <c r="K177" s="178">
        <f t="shared" si="8"/>
        <v>20</v>
      </c>
      <c r="L177" s="178">
        <f t="shared" si="9"/>
        <v>0</v>
      </c>
      <c r="M177" s="135">
        <f t="shared" si="10"/>
        <v>0</v>
      </c>
    </row>
    <row r="178" spans="1:15" ht="135" x14ac:dyDescent="0.25">
      <c r="A178" s="154">
        <v>4</v>
      </c>
      <c r="B178" s="127" t="s">
        <v>322</v>
      </c>
      <c r="C178" s="110" t="s">
        <v>327</v>
      </c>
      <c r="D178" s="103"/>
      <c r="E178" s="163" t="s">
        <v>95</v>
      </c>
      <c r="F178" s="163"/>
      <c r="G178" s="164"/>
      <c r="J178" s="177">
        <f t="shared" si="11"/>
        <v>1</v>
      </c>
      <c r="K178" s="178">
        <f t="shared" si="8"/>
        <v>20</v>
      </c>
      <c r="L178" s="178">
        <f t="shared" si="9"/>
        <v>0</v>
      </c>
      <c r="M178" s="135">
        <f t="shared" si="10"/>
        <v>0</v>
      </c>
    </row>
    <row r="179" spans="1:15" ht="45" x14ac:dyDescent="0.25">
      <c r="A179" s="154">
        <v>4</v>
      </c>
      <c r="B179" s="127" t="s">
        <v>322</v>
      </c>
      <c r="C179" s="110" t="s">
        <v>326</v>
      </c>
      <c r="D179" s="103"/>
      <c r="E179" s="163" t="s">
        <v>95</v>
      </c>
      <c r="F179" s="163"/>
      <c r="G179" s="164"/>
      <c r="J179" s="177">
        <f t="shared" si="11"/>
        <v>1</v>
      </c>
      <c r="K179" s="178">
        <f t="shared" si="8"/>
        <v>20</v>
      </c>
      <c r="L179" s="178">
        <f t="shared" si="9"/>
        <v>0</v>
      </c>
      <c r="M179" s="135">
        <f t="shared" si="10"/>
        <v>0</v>
      </c>
    </row>
    <row r="180" spans="1:15" ht="45" x14ac:dyDescent="0.25">
      <c r="A180" s="154">
        <v>4</v>
      </c>
      <c r="B180" s="127" t="s">
        <v>322</v>
      </c>
      <c r="C180" s="110" t="s">
        <v>325</v>
      </c>
      <c r="D180" s="103"/>
      <c r="E180" s="163" t="s">
        <v>95</v>
      </c>
      <c r="F180" s="163"/>
      <c r="G180" s="164"/>
      <c r="J180" s="177">
        <f t="shared" si="11"/>
        <v>1</v>
      </c>
      <c r="K180" s="178">
        <f t="shared" si="8"/>
        <v>20</v>
      </c>
      <c r="L180" s="178">
        <f t="shared" si="9"/>
        <v>0</v>
      </c>
      <c r="M180" s="135">
        <f t="shared" si="10"/>
        <v>0</v>
      </c>
    </row>
    <row r="181" spans="1:15" ht="60" x14ac:dyDescent="0.25">
      <c r="A181" s="154">
        <v>4</v>
      </c>
      <c r="B181" s="127" t="s">
        <v>322</v>
      </c>
      <c r="C181" s="110" t="s">
        <v>324</v>
      </c>
      <c r="D181" s="103"/>
      <c r="E181" s="163" t="s">
        <v>95</v>
      </c>
      <c r="F181" s="163"/>
      <c r="G181" s="164"/>
      <c r="J181" s="177">
        <f t="shared" si="11"/>
        <v>1</v>
      </c>
      <c r="K181" s="178">
        <f t="shared" si="8"/>
        <v>20</v>
      </c>
      <c r="L181" s="178">
        <f t="shared" si="9"/>
        <v>0</v>
      </c>
      <c r="M181" s="135">
        <f t="shared" si="10"/>
        <v>0</v>
      </c>
    </row>
    <row r="182" spans="1:15" ht="30" x14ac:dyDescent="0.25">
      <c r="A182" s="154">
        <v>4</v>
      </c>
      <c r="B182" s="127" t="s">
        <v>322</v>
      </c>
      <c r="C182" s="110" t="s">
        <v>323</v>
      </c>
      <c r="D182" s="103"/>
      <c r="E182" s="163" t="s">
        <v>95</v>
      </c>
      <c r="F182" s="163"/>
      <c r="G182" s="164"/>
      <c r="J182" s="177">
        <f t="shared" si="11"/>
        <v>1</v>
      </c>
      <c r="K182" s="178">
        <f t="shared" si="8"/>
        <v>20</v>
      </c>
      <c r="L182" s="178">
        <f t="shared" si="9"/>
        <v>0</v>
      </c>
      <c r="M182" s="135">
        <f t="shared" si="10"/>
        <v>0</v>
      </c>
    </row>
    <row r="183" spans="1:15" ht="60" x14ac:dyDescent="0.25">
      <c r="A183" s="154">
        <v>4</v>
      </c>
      <c r="B183" s="127" t="s">
        <v>322</v>
      </c>
      <c r="C183" s="110" t="s">
        <v>321</v>
      </c>
      <c r="D183" s="103"/>
      <c r="E183" s="163" t="s">
        <v>95</v>
      </c>
      <c r="F183" s="163"/>
      <c r="G183" s="164"/>
      <c r="J183" s="177">
        <f t="shared" si="11"/>
        <v>1</v>
      </c>
      <c r="K183" s="178">
        <f t="shared" si="8"/>
        <v>20</v>
      </c>
      <c r="L183" s="178">
        <f t="shared" si="9"/>
        <v>0</v>
      </c>
      <c r="M183" s="135">
        <f t="shared" si="10"/>
        <v>0</v>
      </c>
    </row>
    <row r="184" spans="1:15" ht="30" x14ac:dyDescent="0.25">
      <c r="A184" s="154">
        <v>5</v>
      </c>
      <c r="B184" s="95" t="s">
        <v>320</v>
      </c>
      <c r="C184" s="95" t="s">
        <v>319</v>
      </c>
      <c r="D184" s="95"/>
      <c r="E184" s="161"/>
      <c r="F184" s="161"/>
      <c r="G184" s="161"/>
      <c r="J184" s="177"/>
      <c r="K184" s="178"/>
      <c r="L184" s="178"/>
      <c r="M184" s="135"/>
    </row>
    <row r="185" spans="1:15" x14ac:dyDescent="0.25">
      <c r="A185" s="154">
        <v>5</v>
      </c>
      <c r="B185" s="97" t="s">
        <v>318</v>
      </c>
      <c r="C185" s="97" t="s">
        <v>317</v>
      </c>
      <c r="D185" s="97"/>
      <c r="E185" s="162"/>
      <c r="F185" s="162"/>
      <c r="G185" s="162"/>
      <c r="J185" s="177"/>
      <c r="K185" s="178"/>
      <c r="L185" s="178"/>
      <c r="M185" s="135"/>
    </row>
    <row r="186" spans="1:15" s="92" customFormat="1" ht="30" x14ac:dyDescent="0.25">
      <c r="A186" s="154">
        <v>5</v>
      </c>
      <c r="B186" s="109" t="s">
        <v>309</v>
      </c>
      <c r="C186" s="99" t="s">
        <v>316</v>
      </c>
      <c r="D186" s="100"/>
      <c r="E186" s="163" t="s">
        <v>95</v>
      </c>
      <c r="F186" s="163"/>
      <c r="G186" s="163"/>
      <c r="J186" s="177">
        <f t="shared" si="11"/>
        <v>1</v>
      </c>
      <c r="K186" s="178">
        <f t="shared" si="8"/>
        <v>20</v>
      </c>
      <c r="L186" s="178">
        <f t="shared" si="9"/>
        <v>0</v>
      </c>
      <c r="M186" s="135">
        <f t="shared" si="10"/>
        <v>0</v>
      </c>
      <c r="N186" s="158"/>
      <c r="O186" s="158"/>
    </row>
    <row r="187" spans="1:15" s="92" customFormat="1" ht="45" x14ac:dyDescent="0.25">
      <c r="A187" s="154">
        <v>5</v>
      </c>
      <c r="B187" s="109" t="s">
        <v>309</v>
      </c>
      <c r="C187" s="99" t="s">
        <v>315</v>
      </c>
      <c r="D187" s="100"/>
      <c r="E187" s="163" t="s">
        <v>95</v>
      </c>
      <c r="F187" s="163"/>
      <c r="G187" s="163"/>
      <c r="J187" s="177">
        <f t="shared" si="11"/>
        <v>1</v>
      </c>
      <c r="K187" s="178">
        <f t="shared" si="8"/>
        <v>20</v>
      </c>
      <c r="L187" s="178">
        <f t="shared" si="9"/>
        <v>0</v>
      </c>
      <c r="M187" s="135">
        <f t="shared" si="10"/>
        <v>0</v>
      </c>
      <c r="N187" s="158"/>
      <c r="O187" s="158"/>
    </row>
    <row r="188" spans="1:15" s="92" customFormat="1" ht="75" x14ac:dyDescent="0.25">
      <c r="A188" s="154">
        <v>5</v>
      </c>
      <c r="B188" s="109" t="s">
        <v>309</v>
      </c>
      <c r="C188" s="99" t="s">
        <v>314</v>
      </c>
      <c r="D188" s="100"/>
      <c r="E188" s="163" t="s">
        <v>95</v>
      </c>
      <c r="F188" s="163"/>
      <c r="G188" s="163"/>
      <c r="J188" s="177">
        <f t="shared" si="11"/>
        <v>1</v>
      </c>
      <c r="K188" s="178">
        <f t="shared" si="8"/>
        <v>20</v>
      </c>
      <c r="L188" s="178">
        <f t="shared" si="9"/>
        <v>0</v>
      </c>
      <c r="M188" s="135">
        <f t="shared" si="10"/>
        <v>0</v>
      </c>
      <c r="N188" s="158"/>
      <c r="O188" s="158"/>
    </row>
    <row r="189" spans="1:15" ht="45" x14ac:dyDescent="0.25">
      <c r="A189" s="154">
        <v>5</v>
      </c>
      <c r="B189" s="104" t="s">
        <v>309</v>
      </c>
      <c r="C189" s="108" t="s">
        <v>313</v>
      </c>
      <c r="D189" s="106" t="s">
        <v>101</v>
      </c>
      <c r="E189" s="165" t="s">
        <v>95</v>
      </c>
      <c r="F189" s="167"/>
      <c r="G189" s="166"/>
      <c r="J189" s="177">
        <f t="shared" si="11"/>
        <v>1</v>
      </c>
      <c r="K189" s="178">
        <f t="shared" si="8"/>
        <v>20</v>
      </c>
      <c r="L189" s="178">
        <f t="shared" si="9"/>
        <v>0</v>
      </c>
      <c r="M189" s="135">
        <f t="shared" si="10"/>
        <v>0</v>
      </c>
    </row>
    <row r="190" spans="1:15" ht="90" x14ac:dyDescent="0.25">
      <c r="A190" s="154">
        <v>5</v>
      </c>
      <c r="B190" s="109" t="s">
        <v>309</v>
      </c>
      <c r="C190" s="110" t="s">
        <v>312</v>
      </c>
      <c r="D190" s="103"/>
      <c r="E190" s="163" t="s">
        <v>95</v>
      </c>
      <c r="F190" s="163"/>
      <c r="G190" s="164"/>
      <c r="J190" s="177">
        <f t="shared" si="11"/>
        <v>1</v>
      </c>
      <c r="K190" s="178">
        <f t="shared" si="8"/>
        <v>20</v>
      </c>
      <c r="L190" s="178">
        <f t="shared" si="9"/>
        <v>0</v>
      </c>
      <c r="M190" s="135">
        <f t="shared" si="10"/>
        <v>0</v>
      </c>
    </row>
    <row r="191" spans="1:15" ht="75" x14ac:dyDescent="0.25">
      <c r="A191" s="154">
        <v>5</v>
      </c>
      <c r="B191" s="104" t="s">
        <v>309</v>
      </c>
      <c r="C191" s="108" t="s">
        <v>311</v>
      </c>
      <c r="D191" s="106" t="s">
        <v>101</v>
      </c>
      <c r="E191" s="165" t="s">
        <v>95</v>
      </c>
      <c r="F191" s="167"/>
      <c r="G191" s="166"/>
      <c r="J191" s="177">
        <f t="shared" si="11"/>
        <v>1</v>
      </c>
      <c r="K191" s="178">
        <f t="shared" si="8"/>
        <v>20</v>
      </c>
      <c r="L191" s="178">
        <f t="shared" si="9"/>
        <v>0</v>
      </c>
      <c r="M191" s="135">
        <f t="shared" si="10"/>
        <v>0</v>
      </c>
    </row>
    <row r="192" spans="1:15" ht="105" x14ac:dyDescent="0.25">
      <c r="A192" s="154">
        <v>5</v>
      </c>
      <c r="B192" s="109" t="s">
        <v>309</v>
      </c>
      <c r="C192" s="110" t="s">
        <v>310</v>
      </c>
      <c r="D192" s="103"/>
      <c r="E192" s="163" t="s">
        <v>95</v>
      </c>
      <c r="F192" s="163"/>
      <c r="G192" s="164"/>
      <c r="J192" s="177">
        <f t="shared" si="11"/>
        <v>1</v>
      </c>
      <c r="K192" s="178">
        <f t="shared" si="8"/>
        <v>20</v>
      </c>
      <c r="L192" s="178">
        <f t="shared" si="9"/>
        <v>0</v>
      </c>
      <c r="M192" s="135">
        <f t="shared" si="10"/>
        <v>0</v>
      </c>
    </row>
    <row r="193" spans="1:13" ht="45" x14ac:dyDescent="0.25">
      <c r="A193" s="154">
        <v>5</v>
      </c>
      <c r="B193" s="109" t="s">
        <v>309</v>
      </c>
      <c r="C193" s="110" t="s">
        <v>308</v>
      </c>
      <c r="D193" s="103"/>
      <c r="E193" s="163" t="s">
        <v>95</v>
      </c>
      <c r="F193" s="163"/>
      <c r="G193" s="164"/>
      <c r="J193" s="177">
        <f t="shared" si="11"/>
        <v>1</v>
      </c>
      <c r="K193" s="178">
        <f t="shared" si="8"/>
        <v>20</v>
      </c>
      <c r="L193" s="178">
        <f t="shared" si="9"/>
        <v>0</v>
      </c>
      <c r="M193" s="135">
        <f t="shared" si="10"/>
        <v>0</v>
      </c>
    </row>
    <row r="194" spans="1:13" x14ac:dyDescent="0.25">
      <c r="A194" s="154">
        <v>5</v>
      </c>
      <c r="B194" s="97" t="s">
        <v>307</v>
      </c>
      <c r="C194" s="97" t="s">
        <v>306</v>
      </c>
      <c r="D194" s="97"/>
      <c r="E194" s="162"/>
      <c r="F194" s="162"/>
      <c r="G194" s="162"/>
      <c r="J194" s="177"/>
      <c r="K194" s="178"/>
      <c r="L194" s="178"/>
      <c r="M194" s="135"/>
    </row>
    <row r="195" spans="1:13" ht="30" x14ac:dyDescent="0.25">
      <c r="A195" s="154">
        <v>5</v>
      </c>
      <c r="B195" s="98" t="s">
        <v>292</v>
      </c>
      <c r="C195" s="110" t="s">
        <v>305</v>
      </c>
      <c r="D195" s="103"/>
      <c r="E195" s="163" t="s">
        <v>95</v>
      </c>
      <c r="F195" s="163"/>
      <c r="G195" s="164"/>
      <c r="J195" s="177">
        <f t="shared" si="11"/>
        <v>1</v>
      </c>
      <c r="K195" s="178">
        <f t="shared" si="8"/>
        <v>20</v>
      </c>
      <c r="L195" s="178">
        <f t="shared" si="9"/>
        <v>0</v>
      </c>
      <c r="M195" s="135">
        <f t="shared" si="10"/>
        <v>0</v>
      </c>
    </row>
    <row r="196" spans="1:13" ht="270" x14ac:dyDescent="0.25">
      <c r="A196" s="154">
        <v>5</v>
      </c>
      <c r="B196" s="98" t="s">
        <v>292</v>
      </c>
      <c r="C196" s="110" t="s">
        <v>304</v>
      </c>
      <c r="D196" s="103"/>
      <c r="E196" s="163" t="s">
        <v>95</v>
      </c>
      <c r="F196" s="163"/>
      <c r="G196" s="164"/>
      <c r="J196" s="177">
        <f t="shared" si="11"/>
        <v>1</v>
      </c>
      <c r="K196" s="178">
        <f t="shared" si="8"/>
        <v>20</v>
      </c>
      <c r="L196" s="178">
        <f t="shared" si="9"/>
        <v>0</v>
      </c>
      <c r="M196" s="135">
        <f t="shared" si="10"/>
        <v>0</v>
      </c>
    </row>
    <row r="197" spans="1:13" ht="45" x14ac:dyDescent="0.25">
      <c r="A197" s="154">
        <v>5</v>
      </c>
      <c r="B197" s="98" t="s">
        <v>292</v>
      </c>
      <c r="C197" s="110" t="s">
        <v>303</v>
      </c>
      <c r="D197" s="103"/>
      <c r="E197" s="163" t="s">
        <v>95</v>
      </c>
      <c r="F197" s="163"/>
      <c r="G197" s="164"/>
      <c r="J197" s="177">
        <f t="shared" si="11"/>
        <v>1</v>
      </c>
      <c r="K197" s="178">
        <f t="shared" si="8"/>
        <v>20</v>
      </c>
      <c r="L197" s="178">
        <f t="shared" si="9"/>
        <v>0</v>
      </c>
      <c r="M197" s="135">
        <f t="shared" si="10"/>
        <v>0</v>
      </c>
    </row>
    <row r="198" spans="1:13" ht="105" x14ac:dyDescent="0.25">
      <c r="A198" s="154">
        <v>5</v>
      </c>
      <c r="B198" s="98" t="s">
        <v>292</v>
      </c>
      <c r="C198" s="110" t="s">
        <v>302</v>
      </c>
      <c r="D198" s="103"/>
      <c r="E198" s="163" t="s">
        <v>95</v>
      </c>
      <c r="F198" s="163"/>
      <c r="G198" s="164"/>
      <c r="J198" s="177">
        <f t="shared" si="11"/>
        <v>1</v>
      </c>
      <c r="K198" s="178">
        <f t="shared" si="8"/>
        <v>20</v>
      </c>
      <c r="L198" s="178">
        <f t="shared" si="9"/>
        <v>0</v>
      </c>
      <c r="M198" s="135">
        <f t="shared" si="10"/>
        <v>0</v>
      </c>
    </row>
    <row r="199" spans="1:13" ht="45" x14ac:dyDescent="0.25">
      <c r="A199" s="154">
        <v>5</v>
      </c>
      <c r="B199" s="98" t="s">
        <v>292</v>
      </c>
      <c r="C199" s="110" t="s">
        <v>301</v>
      </c>
      <c r="D199" s="103"/>
      <c r="E199" s="163" t="s">
        <v>95</v>
      </c>
      <c r="F199" s="163"/>
      <c r="G199" s="164"/>
      <c r="J199" s="177">
        <f t="shared" si="11"/>
        <v>1</v>
      </c>
      <c r="K199" s="178">
        <f t="shared" si="8"/>
        <v>20</v>
      </c>
      <c r="L199" s="178">
        <f t="shared" si="9"/>
        <v>0</v>
      </c>
      <c r="M199" s="135">
        <f t="shared" si="10"/>
        <v>0</v>
      </c>
    </row>
    <row r="200" spans="1:13" ht="30" x14ac:dyDescent="0.25">
      <c r="A200" s="154">
        <v>5</v>
      </c>
      <c r="B200" s="98" t="s">
        <v>292</v>
      </c>
      <c r="C200" s="110" t="s">
        <v>300</v>
      </c>
      <c r="D200" s="103"/>
      <c r="E200" s="163" t="s">
        <v>95</v>
      </c>
      <c r="F200" s="163"/>
      <c r="G200" s="164"/>
      <c r="J200" s="177">
        <f t="shared" si="11"/>
        <v>1</v>
      </c>
      <c r="K200" s="178">
        <f t="shared" si="8"/>
        <v>20</v>
      </c>
      <c r="L200" s="178">
        <f t="shared" si="9"/>
        <v>0</v>
      </c>
      <c r="M200" s="135">
        <f t="shared" si="10"/>
        <v>0</v>
      </c>
    </row>
    <row r="201" spans="1:13" ht="30" x14ac:dyDescent="0.25">
      <c r="A201" s="154">
        <v>5</v>
      </c>
      <c r="B201" s="98" t="s">
        <v>292</v>
      </c>
      <c r="C201" s="110" t="s">
        <v>299</v>
      </c>
      <c r="D201" s="103"/>
      <c r="E201" s="163" t="s">
        <v>95</v>
      </c>
      <c r="F201" s="163"/>
      <c r="G201" s="164"/>
      <c r="J201" s="177">
        <f t="shared" si="11"/>
        <v>1</v>
      </c>
      <c r="K201" s="178">
        <f t="shared" si="8"/>
        <v>20</v>
      </c>
      <c r="L201" s="178">
        <f t="shared" si="9"/>
        <v>0</v>
      </c>
      <c r="M201" s="135">
        <f t="shared" si="10"/>
        <v>0</v>
      </c>
    </row>
    <row r="202" spans="1:13" ht="60" x14ac:dyDescent="0.25">
      <c r="A202" s="154">
        <v>5</v>
      </c>
      <c r="B202" s="114" t="s">
        <v>292</v>
      </c>
      <c r="C202" s="115" t="s">
        <v>298</v>
      </c>
      <c r="D202" s="124" t="s">
        <v>188</v>
      </c>
      <c r="E202" s="168" t="s">
        <v>95</v>
      </c>
      <c r="F202" s="168"/>
      <c r="G202" s="170"/>
      <c r="J202" s="177">
        <f t="shared" si="11"/>
        <v>1</v>
      </c>
      <c r="K202" s="178">
        <f t="shared" si="8"/>
        <v>20</v>
      </c>
      <c r="L202" s="178">
        <f t="shared" si="9"/>
        <v>0</v>
      </c>
      <c r="M202" s="135">
        <f t="shared" si="10"/>
        <v>0</v>
      </c>
    </row>
    <row r="203" spans="1:13" ht="30" x14ac:dyDescent="0.25">
      <c r="A203" s="154">
        <v>5</v>
      </c>
      <c r="B203" s="98" t="s">
        <v>292</v>
      </c>
      <c r="C203" s="110" t="s">
        <v>297</v>
      </c>
      <c r="D203" s="103"/>
      <c r="E203" s="163" t="s">
        <v>95</v>
      </c>
      <c r="F203" s="163"/>
      <c r="G203" s="164"/>
      <c r="J203" s="177">
        <f t="shared" si="11"/>
        <v>1</v>
      </c>
      <c r="K203" s="178">
        <f t="shared" ref="K203:K265" si="12">IF(F203="X",0,IF(E203="A",20,IF(E203="B",15,IF(E203="C",5,IF(E203="D",0,0)))))</f>
        <v>20</v>
      </c>
      <c r="L203" s="178">
        <f t="shared" ref="L203:L265" si="13">IF(E203="NCM",1,0)</f>
        <v>0</v>
      </c>
      <c r="M203" s="135">
        <f t="shared" ref="M203:M265" si="14">IF(E203="NCM",0,IF(F203="X",1,0))</f>
        <v>0</v>
      </c>
    </row>
    <row r="204" spans="1:13" ht="30" x14ac:dyDescent="0.25">
      <c r="A204" s="154">
        <v>5</v>
      </c>
      <c r="B204" s="98" t="s">
        <v>292</v>
      </c>
      <c r="C204" s="110" t="s">
        <v>296</v>
      </c>
      <c r="D204" s="103"/>
      <c r="E204" s="163" t="s">
        <v>95</v>
      </c>
      <c r="F204" s="163"/>
      <c r="G204" s="164"/>
      <c r="J204" s="177">
        <f t="shared" ref="J204:J267" si="15">IF(K204="","",1)</f>
        <v>1</v>
      </c>
      <c r="K204" s="178">
        <f t="shared" si="12"/>
        <v>20</v>
      </c>
      <c r="L204" s="178">
        <f t="shared" si="13"/>
        <v>0</v>
      </c>
      <c r="M204" s="135">
        <f t="shared" si="14"/>
        <v>0</v>
      </c>
    </row>
    <row r="205" spans="1:13" ht="75" x14ac:dyDescent="0.25">
      <c r="A205" s="154">
        <v>5</v>
      </c>
      <c r="B205" s="104" t="s">
        <v>292</v>
      </c>
      <c r="C205" s="108" t="s">
        <v>295</v>
      </c>
      <c r="D205" s="106" t="s">
        <v>294</v>
      </c>
      <c r="E205" s="165" t="s">
        <v>95</v>
      </c>
      <c r="F205" s="167"/>
      <c r="G205" s="166"/>
      <c r="J205" s="177">
        <f t="shared" si="15"/>
        <v>1</v>
      </c>
      <c r="K205" s="178">
        <f t="shared" si="12"/>
        <v>20</v>
      </c>
      <c r="L205" s="178">
        <f t="shared" si="13"/>
        <v>0</v>
      </c>
      <c r="M205" s="135">
        <f t="shared" si="14"/>
        <v>0</v>
      </c>
    </row>
    <row r="206" spans="1:13" ht="75" x14ac:dyDescent="0.25">
      <c r="A206" s="154">
        <v>5</v>
      </c>
      <c r="B206" s="98" t="s">
        <v>292</v>
      </c>
      <c r="C206" s="110" t="s">
        <v>293</v>
      </c>
      <c r="D206" s="103"/>
      <c r="E206" s="163" t="s">
        <v>95</v>
      </c>
      <c r="F206" s="163"/>
      <c r="G206" s="164"/>
      <c r="J206" s="177">
        <f t="shared" si="15"/>
        <v>1</v>
      </c>
      <c r="K206" s="178">
        <f t="shared" si="12"/>
        <v>20</v>
      </c>
      <c r="L206" s="178">
        <f t="shared" si="13"/>
        <v>0</v>
      </c>
      <c r="M206" s="135">
        <f t="shared" si="14"/>
        <v>0</v>
      </c>
    </row>
    <row r="207" spans="1:13" ht="75" x14ac:dyDescent="0.25">
      <c r="A207" s="154">
        <v>5</v>
      </c>
      <c r="B207" s="98" t="s">
        <v>292</v>
      </c>
      <c r="C207" s="110" t="s">
        <v>291</v>
      </c>
      <c r="D207" s="103"/>
      <c r="E207" s="163" t="s">
        <v>95</v>
      </c>
      <c r="F207" s="163"/>
      <c r="G207" s="164"/>
      <c r="J207" s="177">
        <f t="shared" si="15"/>
        <v>1</v>
      </c>
      <c r="K207" s="178">
        <f t="shared" si="12"/>
        <v>20</v>
      </c>
      <c r="L207" s="178">
        <f t="shared" si="13"/>
        <v>0</v>
      </c>
      <c r="M207" s="135">
        <f t="shared" si="14"/>
        <v>0</v>
      </c>
    </row>
    <row r="208" spans="1:13" x14ac:dyDescent="0.25">
      <c r="A208" s="154">
        <v>5</v>
      </c>
      <c r="B208" s="97" t="s">
        <v>290</v>
      </c>
      <c r="C208" s="97" t="s">
        <v>289</v>
      </c>
      <c r="D208" s="97"/>
      <c r="E208" s="162"/>
      <c r="F208" s="162"/>
      <c r="G208" s="162"/>
      <c r="J208" s="177"/>
      <c r="K208" s="178"/>
      <c r="L208" s="178"/>
      <c r="M208" s="135"/>
    </row>
    <row r="209" spans="1:15" ht="30" x14ac:dyDescent="0.25">
      <c r="A209" s="154">
        <v>5</v>
      </c>
      <c r="B209" s="104" t="s">
        <v>282</v>
      </c>
      <c r="C209" s="108" t="s">
        <v>288</v>
      </c>
      <c r="D209" s="106" t="s">
        <v>101</v>
      </c>
      <c r="E209" s="165" t="s">
        <v>95</v>
      </c>
      <c r="F209" s="167"/>
      <c r="G209" s="166"/>
      <c r="J209" s="177">
        <f t="shared" si="15"/>
        <v>1</v>
      </c>
      <c r="K209" s="178">
        <f t="shared" si="12"/>
        <v>20</v>
      </c>
      <c r="L209" s="178">
        <f t="shared" si="13"/>
        <v>0</v>
      </c>
      <c r="M209" s="135">
        <f t="shared" si="14"/>
        <v>0</v>
      </c>
    </row>
    <row r="210" spans="1:15" s="92" customFormat="1" x14ac:dyDescent="0.25">
      <c r="A210" s="154">
        <v>5</v>
      </c>
      <c r="B210" s="101" t="s">
        <v>282</v>
      </c>
      <c r="C210" s="122" t="s">
        <v>287</v>
      </c>
      <c r="D210" s="123"/>
      <c r="E210" s="163" t="s">
        <v>95</v>
      </c>
      <c r="F210" s="163"/>
      <c r="G210" s="173"/>
      <c r="J210" s="177">
        <f t="shared" si="15"/>
        <v>1</v>
      </c>
      <c r="K210" s="178">
        <f t="shared" si="12"/>
        <v>20</v>
      </c>
      <c r="L210" s="178">
        <f t="shared" si="13"/>
        <v>0</v>
      </c>
      <c r="M210" s="135">
        <f t="shared" si="14"/>
        <v>0</v>
      </c>
      <c r="N210" s="158"/>
      <c r="O210" s="158"/>
    </row>
    <row r="211" spans="1:15" s="92" customFormat="1" x14ac:dyDescent="0.25">
      <c r="A211" s="154">
        <v>5</v>
      </c>
      <c r="B211" s="101" t="s">
        <v>282</v>
      </c>
      <c r="C211" s="122" t="s">
        <v>286</v>
      </c>
      <c r="D211" s="123"/>
      <c r="E211" s="163" t="s">
        <v>95</v>
      </c>
      <c r="F211" s="163"/>
      <c r="G211" s="173"/>
      <c r="J211" s="177">
        <f t="shared" si="15"/>
        <v>1</v>
      </c>
      <c r="K211" s="178">
        <f t="shared" si="12"/>
        <v>20</v>
      </c>
      <c r="L211" s="178">
        <f t="shared" si="13"/>
        <v>0</v>
      </c>
      <c r="M211" s="135">
        <f t="shared" si="14"/>
        <v>0</v>
      </c>
      <c r="N211" s="158"/>
      <c r="O211" s="158"/>
    </row>
    <row r="212" spans="1:15" s="92" customFormat="1" x14ac:dyDescent="0.25">
      <c r="A212" s="154">
        <v>5</v>
      </c>
      <c r="B212" s="101" t="s">
        <v>282</v>
      </c>
      <c r="C212" s="122" t="s">
        <v>285</v>
      </c>
      <c r="D212" s="123"/>
      <c r="E212" s="163" t="s">
        <v>95</v>
      </c>
      <c r="F212" s="163"/>
      <c r="G212" s="173"/>
      <c r="J212" s="177">
        <f t="shared" si="15"/>
        <v>1</v>
      </c>
      <c r="K212" s="178">
        <f t="shared" si="12"/>
        <v>20</v>
      </c>
      <c r="L212" s="178">
        <f t="shared" si="13"/>
        <v>0</v>
      </c>
      <c r="M212" s="135">
        <f t="shared" si="14"/>
        <v>0</v>
      </c>
      <c r="N212" s="158"/>
      <c r="O212" s="158"/>
    </row>
    <row r="213" spans="1:15" s="92" customFormat="1" ht="30" x14ac:dyDescent="0.25">
      <c r="A213" s="154">
        <v>5</v>
      </c>
      <c r="B213" s="101" t="s">
        <v>282</v>
      </c>
      <c r="C213" s="122" t="s">
        <v>284</v>
      </c>
      <c r="D213" s="123"/>
      <c r="E213" s="163" t="s">
        <v>95</v>
      </c>
      <c r="F213" s="163"/>
      <c r="G213" s="173"/>
      <c r="J213" s="177">
        <f t="shared" si="15"/>
        <v>1</v>
      </c>
      <c r="K213" s="178">
        <f t="shared" si="12"/>
        <v>20</v>
      </c>
      <c r="L213" s="178">
        <f t="shared" si="13"/>
        <v>0</v>
      </c>
      <c r="M213" s="135">
        <f t="shared" si="14"/>
        <v>0</v>
      </c>
      <c r="N213" s="158"/>
      <c r="O213" s="158"/>
    </row>
    <row r="214" spans="1:15" s="92" customFormat="1" x14ac:dyDescent="0.25">
      <c r="A214" s="154">
        <v>5</v>
      </c>
      <c r="B214" s="101" t="s">
        <v>282</v>
      </c>
      <c r="C214" s="122" t="s">
        <v>283</v>
      </c>
      <c r="D214" s="123"/>
      <c r="E214" s="163" t="s">
        <v>95</v>
      </c>
      <c r="F214" s="163"/>
      <c r="G214" s="173"/>
      <c r="J214" s="177">
        <f t="shared" si="15"/>
        <v>1</v>
      </c>
      <c r="K214" s="178">
        <f t="shared" si="12"/>
        <v>20</v>
      </c>
      <c r="L214" s="178">
        <f t="shared" si="13"/>
        <v>0</v>
      </c>
      <c r="M214" s="135">
        <f t="shared" si="14"/>
        <v>0</v>
      </c>
      <c r="N214" s="158"/>
      <c r="O214" s="158"/>
    </row>
    <row r="215" spans="1:15" s="92" customFormat="1" x14ac:dyDescent="0.25">
      <c r="A215" s="154">
        <v>5</v>
      </c>
      <c r="B215" s="101" t="s">
        <v>282</v>
      </c>
      <c r="C215" s="122" t="s">
        <v>281</v>
      </c>
      <c r="D215" s="123"/>
      <c r="E215" s="163" t="s">
        <v>95</v>
      </c>
      <c r="F215" s="163"/>
      <c r="G215" s="173"/>
      <c r="J215" s="177">
        <f t="shared" si="15"/>
        <v>1</v>
      </c>
      <c r="K215" s="178">
        <f t="shared" si="12"/>
        <v>20</v>
      </c>
      <c r="L215" s="178">
        <f t="shared" si="13"/>
        <v>0</v>
      </c>
      <c r="M215" s="135">
        <f t="shared" si="14"/>
        <v>0</v>
      </c>
      <c r="N215" s="158"/>
      <c r="O215" s="158"/>
    </row>
    <row r="216" spans="1:15" ht="30" x14ac:dyDescent="0.25">
      <c r="A216" s="154">
        <v>6</v>
      </c>
      <c r="B216" s="95" t="s">
        <v>280</v>
      </c>
      <c r="C216" s="95" t="s">
        <v>279</v>
      </c>
      <c r="D216" s="95"/>
      <c r="E216" s="161"/>
      <c r="F216" s="161"/>
      <c r="G216" s="161"/>
      <c r="J216" s="177"/>
      <c r="K216" s="178"/>
      <c r="L216" s="178"/>
      <c r="M216" s="135"/>
    </row>
    <row r="217" spans="1:15" x14ac:dyDescent="0.25">
      <c r="A217" s="154">
        <v>6</v>
      </c>
      <c r="B217" s="97" t="s">
        <v>278</v>
      </c>
      <c r="C217" s="97" t="s">
        <v>277</v>
      </c>
      <c r="D217" s="97"/>
      <c r="E217" s="162"/>
      <c r="F217" s="162"/>
      <c r="G217" s="162"/>
      <c r="J217" s="177"/>
      <c r="K217" s="178"/>
      <c r="L217" s="178"/>
      <c r="M217" s="135"/>
    </row>
    <row r="218" spans="1:15" ht="75" x14ac:dyDescent="0.25">
      <c r="A218" s="154">
        <v>6</v>
      </c>
      <c r="B218" s="104" t="s">
        <v>263</v>
      </c>
      <c r="C218" s="108" t="s">
        <v>276</v>
      </c>
      <c r="D218" s="106" t="s">
        <v>101</v>
      </c>
      <c r="E218" s="165" t="s">
        <v>95</v>
      </c>
      <c r="F218" s="167"/>
      <c r="G218" s="166"/>
      <c r="J218" s="177">
        <f t="shared" si="15"/>
        <v>1</v>
      </c>
      <c r="K218" s="178">
        <f t="shared" si="12"/>
        <v>20</v>
      </c>
      <c r="L218" s="178">
        <f t="shared" si="13"/>
        <v>0</v>
      </c>
      <c r="M218" s="135">
        <f t="shared" si="14"/>
        <v>0</v>
      </c>
    </row>
    <row r="219" spans="1:15" s="92" customFormat="1" ht="45" x14ac:dyDescent="0.25">
      <c r="A219" s="154">
        <v>6</v>
      </c>
      <c r="B219" s="98" t="s">
        <v>263</v>
      </c>
      <c r="C219" s="122" t="s">
        <v>275</v>
      </c>
      <c r="D219" s="123"/>
      <c r="E219" s="163" t="s">
        <v>95</v>
      </c>
      <c r="F219" s="163"/>
      <c r="G219" s="173"/>
      <c r="J219" s="177">
        <f t="shared" si="15"/>
        <v>1</v>
      </c>
      <c r="K219" s="178">
        <f t="shared" si="12"/>
        <v>20</v>
      </c>
      <c r="L219" s="178">
        <f t="shared" si="13"/>
        <v>0</v>
      </c>
      <c r="M219" s="135">
        <f t="shared" si="14"/>
        <v>0</v>
      </c>
      <c r="N219" s="158"/>
      <c r="O219" s="158"/>
    </row>
    <row r="220" spans="1:15" s="92" customFormat="1" ht="135" x14ac:dyDescent="0.25">
      <c r="A220" s="154">
        <v>6</v>
      </c>
      <c r="B220" s="98" t="s">
        <v>263</v>
      </c>
      <c r="C220" s="122" t="s">
        <v>274</v>
      </c>
      <c r="D220" s="123"/>
      <c r="E220" s="163" t="s">
        <v>95</v>
      </c>
      <c r="F220" s="163"/>
      <c r="G220" s="173"/>
      <c r="J220" s="177">
        <f t="shared" si="15"/>
        <v>1</v>
      </c>
      <c r="K220" s="178">
        <f t="shared" si="12"/>
        <v>20</v>
      </c>
      <c r="L220" s="178">
        <f t="shared" si="13"/>
        <v>0</v>
      </c>
      <c r="M220" s="135">
        <f t="shared" si="14"/>
        <v>0</v>
      </c>
      <c r="N220" s="158"/>
      <c r="O220" s="158"/>
    </row>
    <row r="221" spans="1:15" s="92" customFormat="1" ht="90" x14ac:dyDescent="0.25">
      <c r="A221" s="154">
        <v>6</v>
      </c>
      <c r="B221" s="98" t="s">
        <v>263</v>
      </c>
      <c r="C221" s="122" t="s">
        <v>273</v>
      </c>
      <c r="D221" s="123"/>
      <c r="E221" s="163" t="s">
        <v>95</v>
      </c>
      <c r="F221" s="163"/>
      <c r="G221" s="173"/>
      <c r="J221" s="177">
        <f t="shared" si="15"/>
        <v>1</v>
      </c>
      <c r="K221" s="178">
        <f t="shared" si="12"/>
        <v>20</v>
      </c>
      <c r="L221" s="178">
        <f t="shared" si="13"/>
        <v>0</v>
      </c>
      <c r="M221" s="135">
        <f t="shared" si="14"/>
        <v>0</v>
      </c>
      <c r="N221" s="158"/>
      <c r="O221" s="158"/>
    </row>
    <row r="222" spans="1:15" s="92" customFormat="1" ht="45" x14ac:dyDescent="0.25">
      <c r="A222" s="154">
        <v>6</v>
      </c>
      <c r="B222" s="98" t="s">
        <v>263</v>
      </c>
      <c r="C222" s="122" t="s">
        <v>272</v>
      </c>
      <c r="D222" s="123"/>
      <c r="E222" s="163" t="s">
        <v>95</v>
      </c>
      <c r="F222" s="163"/>
      <c r="G222" s="173"/>
      <c r="J222" s="177">
        <f t="shared" si="15"/>
        <v>1</v>
      </c>
      <c r="K222" s="178">
        <f t="shared" si="12"/>
        <v>20</v>
      </c>
      <c r="L222" s="178">
        <f t="shared" si="13"/>
        <v>0</v>
      </c>
      <c r="M222" s="135">
        <f t="shared" si="14"/>
        <v>0</v>
      </c>
      <c r="N222" s="158"/>
      <c r="O222" s="158"/>
    </row>
    <row r="223" spans="1:15" s="92" customFormat="1" ht="45" x14ac:dyDescent="0.25">
      <c r="A223" s="154">
        <v>6</v>
      </c>
      <c r="B223" s="98" t="s">
        <v>263</v>
      </c>
      <c r="C223" s="122" t="s">
        <v>271</v>
      </c>
      <c r="D223" s="123"/>
      <c r="E223" s="163" t="s">
        <v>95</v>
      </c>
      <c r="F223" s="163"/>
      <c r="G223" s="173"/>
      <c r="J223" s="177">
        <f t="shared" si="15"/>
        <v>1</v>
      </c>
      <c r="K223" s="178">
        <f t="shared" si="12"/>
        <v>20</v>
      </c>
      <c r="L223" s="178">
        <f t="shared" si="13"/>
        <v>0</v>
      </c>
      <c r="M223" s="135">
        <f t="shared" si="14"/>
        <v>0</v>
      </c>
      <c r="N223" s="158"/>
      <c r="O223" s="158"/>
    </row>
    <row r="224" spans="1:15" s="92" customFormat="1" ht="75" x14ac:dyDescent="0.25">
      <c r="A224" s="154">
        <v>6</v>
      </c>
      <c r="B224" s="98" t="s">
        <v>263</v>
      </c>
      <c r="C224" s="122" t="s">
        <v>270</v>
      </c>
      <c r="D224" s="123"/>
      <c r="E224" s="163" t="s">
        <v>95</v>
      </c>
      <c r="F224" s="163"/>
      <c r="G224" s="173"/>
      <c r="J224" s="177">
        <f t="shared" si="15"/>
        <v>1</v>
      </c>
      <c r="K224" s="178">
        <f t="shared" si="12"/>
        <v>20</v>
      </c>
      <c r="L224" s="178">
        <f t="shared" si="13"/>
        <v>0</v>
      </c>
      <c r="M224" s="135">
        <f t="shared" si="14"/>
        <v>0</v>
      </c>
      <c r="N224" s="158"/>
      <c r="O224" s="158"/>
    </row>
    <row r="225" spans="1:15" s="92" customFormat="1" ht="45" x14ac:dyDescent="0.25">
      <c r="A225" s="154">
        <v>6</v>
      </c>
      <c r="B225" s="98" t="s">
        <v>263</v>
      </c>
      <c r="C225" s="122" t="s">
        <v>269</v>
      </c>
      <c r="D225" s="123"/>
      <c r="E225" s="163" t="s">
        <v>95</v>
      </c>
      <c r="F225" s="163"/>
      <c r="G225" s="173"/>
      <c r="J225" s="177">
        <f t="shared" si="15"/>
        <v>1</v>
      </c>
      <c r="K225" s="178">
        <f t="shared" si="12"/>
        <v>20</v>
      </c>
      <c r="L225" s="178">
        <f t="shared" si="13"/>
        <v>0</v>
      </c>
      <c r="M225" s="135">
        <f t="shared" si="14"/>
        <v>0</v>
      </c>
      <c r="N225" s="158"/>
      <c r="O225" s="158"/>
    </row>
    <row r="226" spans="1:15" s="92" customFormat="1" ht="75" x14ac:dyDescent="0.25">
      <c r="A226" s="154">
        <v>6</v>
      </c>
      <c r="B226" s="114" t="s">
        <v>263</v>
      </c>
      <c r="C226" s="115" t="s">
        <v>268</v>
      </c>
      <c r="D226" s="124" t="s">
        <v>188</v>
      </c>
      <c r="E226" s="168" t="s">
        <v>95</v>
      </c>
      <c r="F226" s="168"/>
      <c r="G226" s="170"/>
      <c r="J226" s="177">
        <f t="shared" si="15"/>
        <v>1</v>
      </c>
      <c r="K226" s="178">
        <f t="shared" si="12"/>
        <v>20</v>
      </c>
      <c r="L226" s="178">
        <f t="shared" si="13"/>
        <v>0</v>
      </c>
      <c r="M226" s="135">
        <f t="shared" si="14"/>
        <v>0</v>
      </c>
      <c r="N226" s="158"/>
      <c r="O226" s="158"/>
    </row>
    <row r="227" spans="1:15" s="92" customFormat="1" ht="30" x14ac:dyDescent="0.25">
      <c r="A227" s="154">
        <v>6</v>
      </c>
      <c r="B227" s="104" t="s">
        <v>263</v>
      </c>
      <c r="C227" s="108" t="s">
        <v>267</v>
      </c>
      <c r="D227" s="106" t="s">
        <v>101</v>
      </c>
      <c r="E227" s="165" t="s">
        <v>95</v>
      </c>
      <c r="F227" s="167"/>
      <c r="G227" s="166"/>
      <c r="J227" s="177">
        <f t="shared" si="15"/>
        <v>1</v>
      </c>
      <c r="K227" s="178">
        <f t="shared" si="12"/>
        <v>20</v>
      </c>
      <c r="L227" s="178">
        <f t="shared" si="13"/>
        <v>0</v>
      </c>
      <c r="M227" s="135">
        <f t="shared" si="14"/>
        <v>0</v>
      </c>
      <c r="N227" s="158"/>
      <c r="O227" s="158"/>
    </row>
    <row r="228" spans="1:15" ht="75" x14ac:dyDescent="0.25">
      <c r="A228" s="154">
        <v>6</v>
      </c>
      <c r="B228" s="98" t="s">
        <v>263</v>
      </c>
      <c r="C228" s="110" t="s">
        <v>266</v>
      </c>
      <c r="D228" s="103"/>
      <c r="E228" s="163" t="s">
        <v>95</v>
      </c>
      <c r="F228" s="163"/>
      <c r="G228" s="164"/>
      <c r="J228" s="177">
        <f t="shared" si="15"/>
        <v>1</v>
      </c>
      <c r="K228" s="178">
        <f t="shared" si="12"/>
        <v>20</v>
      </c>
      <c r="L228" s="178">
        <f t="shared" si="13"/>
        <v>0</v>
      </c>
      <c r="M228" s="135">
        <f t="shared" si="14"/>
        <v>0</v>
      </c>
    </row>
    <row r="229" spans="1:15" ht="90" x14ac:dyDescent="0.25">
      <c r="A229" s="154">
        <v>6</v>
      </c>
      <c r="B229" s="114" t="s">
        <v>263</v>
      </c>
      <c r="C229" s="115" t="s">
        <v>265</v>
      </c>
      <c r="D229" s="124" t="s">
        <v>188</v>
      </c>
      <c r="E229" s="168" t="s">
        <v>95</v>
      </c>
      <c r="F229" s="168"/>
      <c r="G229" s="170"/>
      <c r="J229" s="177">
        <f t="shared" si="15"/>
        <v>1</v>
      </c>
      <c r="K229" s="178">
        <f t="shared" si="12"/>
        <v>20</v>
      </c>
      <c r="L229" s="178">
        <f t="shared" si="13"/>
        <v>0</v>
      </c>
      <c r="M229" s="135">
        <f t="shared" si="14"/>
        <v>0</v>
      </c>
    </row>
    <row r="230" spans="1:15" ht="90" x14ac:dyDescent="0.25">
      <c r="A230" s="154">
        <v>6</v>
      </c>
      <c r="B230" s="98" t="s">
        <v>263</v>
      </c>
      <c r="C230" s="110" t="s">
        <v>264</v>
      </c>
      <c r="D230" s="103"/>
      <c r="E230" s="163" t="s">
        <v>95</v>
      </c>
      <c r="F230" s="163"/>
      <c r="G230" s="164"/>
      <c r="J230" s="177">
        <f t="shared" si="15"/>
        <v>1</v>
      </c>
      <c r="K230" s="178">
        <f t="shared" si="12"/>
        <v>20</v>
      </c>
      <c r="L230" s="178">
        <f t="shared" si="13"/>
        <v>0</v>
      </c>
      <c r="M230" s="135">
        <f t="shared" si="14"/>
        <v>0</v>
      </c>
    </row>
    <row r="231" spans="1:15" ht="90" x14ac:dyDescent="0.25">
      <c r="A231" s="154">
        <v>6</v>
      </c>
      <c r="B231" s="98" t="s">
        <v>263</v>
      </c>
      <c r="C231" s="110" t="s">
        <v>262</v>
      </c>
      <c r="D231" s="103"/>
      <c r="E231" s="163" t="s">
        <v>95</v>
      </c>
      <c r="F231" s="163"/>
      <c r="G231" s="164"/>
      <c r="J231" s="177">
        <f t="shared" si="15"/>
        <v>1</v>
      </c>
      <c r="K231" s="178">
        <f t="shared" si="12"/>
        <v>20</v>
      </c>
      <c r="L231" s="178">
        <f t="shared" si="13"/>
        <v>0</v>
      </c>
      <c r="M231" s="135">
        <f t="shared" si="14"/>
        <v>0</v>
      </c>
    </row>
    <row r="232" spans="1:15" ht="30" x14ac:dyDescent="0.25">
      <c r="A232" s="154">
        <v>6</v>
      </c>
      <c r="B232" s="97" t="s">
        <v>261</v>
      </c>
      <c r="C232" s="97" t="s">
        <v>260</v>
      </c>
      <c r="D232" s="97"/>
      <c r="E232" s="162"/>
      <c r="F232" s="162"/>
      <c r="G232" s="162"/>
      <c r="J232" s="177"/>
      <c r="K232" s="178"/>
      <c r="L232" s="178"/>
      <c r="M232" s="135"/>
    </row>
    <row r="233" spans="1:15" ht="165" x14ac:dyDescent="0.25">
      <c r="A233" s="154">
        <v>6</v>
      </c>
      <c r="B233" s="98" t="s">
        <v>256</v>
      </c>
      <c r="C233" s="110" t="s">
        <v>259</v>
      </c>
      <c r="D233" s="103"/>
      <c r="E233" s="163" t="s">
        <v>95</v>
      </c>
      <c r="F233" s="163"/>
      <c r="G233" s="164"/>
      <c r="J233" s="177">
        <f t="shared" si="15"/>
        <v>1</v>
      </c>
      <c r="K233" s="178">
        <f t="shared" si="12"/>
        <v>20</v>
      </c>
      <c r="L233" s="178">
        <f t="shared" si="13"/>
        <v>0</v>
      </c>
      <c r="M233" s="135">
        <f t="shared" si="14"/>
        <v>0</v>
      </c>
    </row>
    <row r="234" spans="1:15" x14ac:dyDescent="0.25">
      <c r="A234" s="154">
        <v>6</v>
      </c>
      <c r="B234" s="98" t="s">
        <v>256</v>
      </c>
      <c r="C234" s="110" t="s">
        <v>258</v>
      </c>
      <c r="D234" s="103"/>
      <c r="E234" s="163" t="s">
        <v>95</v>
      </c>
      <c r="F234" s="163"/>
      <c r="G234" s="164"/>
      <c r="J234" s="177">
        <f t="shared" si="15"/>
        <v>1</v>
      </c>
      <c r="K234" s="178">
        <f t="shared" si="12"/>
        <v>20</v>
      </c>
      <c r="L234" s="178">
        <f t="shared" si="13"/>
        <v>0</v>
      </c>
      <c r="M234" s="135">
        <f t="shared" si="14"/>
        <v>0</v>
      </c>
    </row>
    <row r="235" spans="1:15" ht="30" x14ac:dyDescent="0.25">
      <c r="A235" s="154">
        <v>6</v>
      </c>
      <c r="B235" s="98" t="s">
        <v>256</v>
      </c>
      <c r="C235" s="110" t="s">
        <v>257</v>
      </c>
      <c r="D235" s="103"/>
      <c r="E235" s="163" t="s">
        <v>95</v>
      </c>
      <c r="F235" s="163"/>
      <c r="G235" s="164"/>
      <c r="J235" s="177">
        <f t="shared" si="15"/>
        <v>1</v>
      </c>
      <c r="K235" s="178">
        <f t="shared" si="12"/>
        <v>20</v>
      </c>
      <c r="L235" s="178">
        <f t="shared" si="13"/>
        <v>0</v>
      </c>
      <c r="M235" s="135">
        <f t="shared" si="14"/>
        <v>0</v>
      </c>
    </row>
    <row r="236" spans="1:15" ht="30" x14ac:dyDescent="0.25">
      <c r="A236" s="154">
        <v>6</v>
      </c>
      <c r="B236" s="98" t="s">
        <v>256</v>
      </c>
      <c r="C236" s="110" t="s">
        <v>255</v>
      </c>
      <c r="D236" s="103"/>
      <c r="E236" s="163" t="s">
        <v>95</v>
      </c>
      <c r="F236" s="163"/>
      <c r="G236" s="164"/>
      <c r="J236" s="177">
        <f t="shared" si="15"/>
        <v>1</v>
      </c>
      <c r="K236" s="178">
        <f t="shared" si="12"/>
        <v>20</v>
      </c>
      <c r="L236" s="178">
        <f t="shared" si="13"/>
        <v>0</v>
      </c>
      <c r="M236" s="135">
        <f t="shared" si="14"/>
        <v>0</v>
      </c>
    </row>
    <row r="237" spans="1:15" ht="30" x14ac:dyDescent="0.25">
      <c r="A237" s="154">
        <v>7</v>
      </c>
      <c r="B237" s="95" t="s">
        <v>254</v>
      </c>
      <c r="C237" s="95" t="s">
        <v>253</v>
      </c>
      <c r="D237" s="95"/>
      <c r="E237" s="161"/>
      <c r="F237" s="161"/>
      <c r="G237" s="161"/>
      <c r="J237" s="177"/>
      <c r="K237" s="178"/>
      <c r="L237" s="178"/>
      <c r="M237" s="135"/>
    </row>
    <row r="238" spans="1:15" x14ac:dyDescent="0.25">
      <c r="A238" s="154">
        <v>7</v>
      </c>
      <c r="B238" s="97" t="s">
        <v>252</v>
      </c>
      <c r="C238" s="97" t="s">
        <v>251</v>
      </c>
      <c r="D238" s="97"/>
      <c r="E238" s="162"/>
      <c r="F238" s="162"/>
      <c r="G238" s="162"/>
      <c r="J238" s="177"/>
      <c r="K238" s="178"/>
      <c r="L238" s="178"/>
      <c r="M238" s="135"/>
    </row>
    <row r="239" spans="1:15" s="92" customFormat="1" ht="45" x14ac:dyDescent="0.25">
      <c r="A239" s="154">
        <v>7</v>
      </c>
      <c r="B239" s="109" t="s">
        <v>241</v>
      </c>
      <c r="C239" s="99" t="s">
        <v>250</v>
      </c>
      <c r="D239" s="100"/>
      <c r="E239" s="163" t="s">
        <v>95</v>
      </c>
      <c r="F239" s="163"/>
      <c r="G239" s="163"/>
      <c r="J239" s="177">
        <f t="shared" si="15"/>
        <v>1</v>
      </c>
      <c r="K239" s="178">
        <f t="shared" si="12"/>
        <v>20</v>
      </c>
      <c r="L239" s="178">
        <f t="shared" si="13"/>
        <v>0</v>
      </c>
      <c r="M239" s="135">
        <f t="shared" si="14"/>
        <v>0</v>
      </c>
      <c r="N239" s="158"/>
      <c r="O239" s="158"/>
    </row>
    <row r="240" spans="1:15" ht="45" x14ac:dyDescent="0.25">
      <c r="A240" s="154">
        <v>7</v>
      </c>
      <c r="B240" s="104" t="s">
        <v>241</v>
      </c>
      <c r="C240" s="108" t="s">
        <v>249</v>
      </c>
      <c r="D240" s="106" t="s">
        <v>101</v>
      </c>
      <c r="E240" s="165" t="s">
        <v>95</v>
      </c>
      <c r="F240" s="167"/>
      <c r="G240" s="166"/>
      <c r="J240" s="177">
        <f t="shared" si="15"/>
        <v>1</v>
      </c>
      <c r="K240" s="178">
        <f t="shared" si="12"/>
        <v>20</v>
      </c>
      <c r="L240" s="178">
        <f t="shared" si="13"/>
        <v>0</v>
      </c>
      <c r="M240" s="135">
        <f t="shared" si="14"/>
        <v>0</v>
      </c>
    </row>
    <row r="241" spans="1:15" ht="75" x14ac:dyDescent="0.25">
      <c r="A241" s="154">
        <v>7</v>
      </c>
      <c r="B241" s="109" t="s">
        <v>241</v>
      </c>
      <c r="C241" s="110" t="s">
        <v>248</v>
      </c>
      <c r="D241" s="103"/>
      <c r="E241" s="163" t="s">
        <v>95</v>
      </c>
      <c r="F241" s="163"/>
      <c r="G241" s="164"/>
      <c r="J241" s="177">
        <f t="shared" si="15"/>
        <v>1</v>
      </c>
      <c r="K241" s="178">
        <f t="shared" si="12"/>
        <v>20</v>
      </c>
      <c r="L241" s="178">
        <f t="shared" si="13"/>
        <v>0</v>
      </c>
      <c r="M241" s="135">
        <f t="shared" si="14"/>
        <v>0</v>
      </c>
    </row>
    <row r="242" spans="1:15" ht="30" x14ac:dyDescent="0.25">
      <c r="A242" s="154">
        <v>7</v>
      </c>
      <c r="B242" s="109" t="s">
        <v>241</v>
      </c>
      <c r="C242" s="110" t="s">
        <v>247</v>
      </c>
      <c r="D242" s="103"/>
      <c r="E242" s="163" t="s">
        <v>95</v>
      </c>
      <c r="F242" s="163"/>
      <c r="G242" s="164"/>
      <c r="J242" s="177">
        <f t="shared" si="15"/>
        <v>1</v>
      </c>
      <c r="K242" s="178">
        <f t="shared" si="12"/>
        <v>20</v>
      </c>
      <c r="L242" s="178">
        <f t="shared" si="13"/>
        <v>0</v>
      </c>
      <c r="M242" s="135">
        <f t="shared" si="14"/>
        <v>0</v>
      </c>
    </row>
    <row r="243" spans="1:15" ht="45" x14ac:dyDescent="0.25">
      <c r="A243" s="154">
        <v>7</v>
      </c>
      <c r="B243" s="104" t="s">
        <v>241</v>
      </c>
      <c r="C243" s="108" t="s">
        <v>246</v>
      </c>
      <c r="D243" s="106" t="s">
        <v>101</v>
      </c>
      <c r="E243" s="165" t="s">
        <v>95</v>
      </c>
      <c r="F243" s="167"/>
      <c r="G243" s="166"/>
      <c r="J243" s="177">
        <f t="shared" si="15"/>
        <v>1</v>
      </c>
      <c r="K243" s="178">
        <f t="shared" si="12"/>
        <v>20</v>
      </c>
      <c r="L243" s="178">
        <f t="shared" si="13"/>
        <v>0</v>
      </c>
      <c r="M243" s="135">
        <f t="shared" si="14"/>
        <v>0</v>
      </c>
    </row>
    <row r="244" spans="1:15" s="92" customFormat="1" ht="75" x14ac:dyDescent="0.25">
      <c r="A244" s="154">
        <v>7</v>
      </c>
      <c r="B244" s="109" t="s">
        <v>241</v>
      </c>
      <c r="C244" s="122" t="s">
        <v>245</v>
      </c>
      <c r="D244" s="123"/>
      <c r="E244" s="163" t="s">
        <v>95</v>
      </c>
      <c r="F244" s="163"/>
      <c r="G244" s="173"/>
      <c r="J244" s="177">
        <f t="shared" si="15"/>
        <v>1</v>
      </c>
      <c r="K244" s="178">
        <f t="shared" si="12"/>
        <v>20</v>
      </c>
      <c r="L244" s="178">
        <f t="shared" si="13"/>
        <v>0</v>
      </c>
      <c r="M244" s="135">
        <f t="shared" si="14"/>
        <v>0</v>
      </c>
      <c r="N244" s="158"/>
      <c r="O244" s="158"/>
    </row>
    <row r="245" spans="1:15" s="92" customFormat="1" ht="45" x14ac:dyDescent="0.25">
      <c r="A245" s="154">
        <v>7</v>
      </c>
      <c r="B245" s="109" t="s">
        <v>241</v>
      </c>
      <c r="C245" s="122" t="s">
        <v>244</v>
      </c>
      <c r="D245" s="123"/>
      <c r="E245" s="163" t="s">
        <v>95</v>
      </c>
      <c r="F245" s="163"/>
      <c r="G245" s="173"/>
      <c r="J245" s="177">
        <f t="shared" si="15"/>
        <v>1</v>
      </c>
      <c r="K245" s="178">
        <f t="shared" si="12"/>
        <v>20</v>
      </c>
      <c r="L245" s="178">
        <f t="shared" si="13"/>
        <v>0</v>
      </c>
      <c r="M245" s="135">
        <f t="shared" si="14"/>
        <v>0</v>
      </c>
      <c r="N245" s="158"/>
      <c r="O245" s="158"/>
    </row>
    <row r="246" spans="1:15" s="92" customFormat="1" ht="30" x14ac:dyDescent="0.25">
      <c r="A246" s="154">
        <v>7</v>
      </c>
      <c r="B246" s="109" t="s">
        <v>241</v>
      </c>
      <c r="C246" s="122" t="s">
        <v>243</v>
      </c>
      <c r="D246" s="123"/>
      <c r="E246" s="163" t="s">
        <v>95</v>
      </c>
      <c r="F246" s="163"/>
      <c r="G246" s="173"/>
      <c r="J246" s="177">
        <f t="shared" si="15"/>
        <v>1</v>
      </c>
      <c r="K246" s="178">
        <f t="shared" si="12"/>
        <v>20</v>
      </c>
      <c r="L246" s="178">
        <f t="shared" si="13"/>
        <v>0</v>
      </c>
      <c r="M246" s="135">
        <f t="shared" si="14"/>
        <v>0</v>
      </c>
      <c r="N246" s="158"/>
      <c r="O246" s="158"/>
    </row>
    <row r="247" spans="1:15" ht="75" x14ac:dyDescent="0.25">
      <c r="A247" s="154">
        <v>7</v>
      </c>
      <c r="B247" s="109" t="s">
        <v>241</v>
      </c>
      <c r="C247" s="110" t="s">
        <v>242</v>
      </c>
      <c r="D247" s="103"/>
      <c r="E247" s="163" t="s">
        <v>95</v>
      </c>
      <c r="F247" s="163"/>
      <c r="G247" s="164"/>
      <c r="J247" s="177">
        <f t="shared" si="15"/>
        <v>1</v>
      </c>
      <c r="K247" s="178">
        <f t="shared" si="12"/>
        <v>20</v>
      </c>
      <c r="L247" s="178">
        <f t="shared" si="13"/>
        <v>0</v>
      </c>
      <c r="M247" s="135">
        <f t="shared" si="14"/>
        <v>0</v>
      </c>
    </row>
    <row r="248" spans="1:15" ht="30" x14ac:dyDescent="0.25">
      <c r="A248" s="154">
        <v>7</v>
      </c>
      <c r="B248" s="109" t="s">
        <v>241</v>
      </c>
      <c r="C248" s="110" t="s">
        <v>240</v>
      </c>
      <c r="D248" s="103"/>
      <c r="E248" s="163" t="s">
        <v>95</v>
      </c>
      <c r="F248" s="163"/>
      <c r="G248" s="164"/>
      <c r="J248" s="177">
        <f t="shared" si="15"/>
        <v>1</v>
      </c>
      <c r="K248" s="178">
        <f t="shared" si="12"/>
        <v>20</v>
      </c>
      <c r="L248" s="178">
        <f t="shared" si="13"/>
        <v>0</v>
      </c>
      <c r="M248" s="135">
        <f t="shared" si="14"/>
        <v>0</v>
      </c>
    </row>
    <row r="249" spans="1:15" x14ac:dyDescent="0.25">
      <c r="A249" s="154">
        <v>7</v>
      </c>
      <c r="B249" s="97" t="s">
        <v>239</v>
      </c>
      <c r="C249" s="97" t="s">
        <v>238</v>
      </c>
      <c r="D249" s="97"/>
      <c r="E249" s="162"/>
      <c r="F249" s="162"/>
      <c r="G249" s="162"/>
      <c r="J249" s="177"/>
      <c r="K249" s="178"/>
      <c r="L249" s="178"/>
      <c r="M249" s="135"/>
    </row>
    <row r="250" spans="1:15" ht="45" x14ac:dyDescent="0.25">
      <c r="A250" s="154">
        <v>7</v>
      </c>
      <c r="B250" s="114" t="s">
        <v>233</v>
      </c>
      <c r="C250" s="115" t="s">
        <v>237</v>
      </c>
      <c r="D250" s="124" t="s">
        <v>188</v>
      </c>
      <c r="E250" s="168" t="s">
        <v>95</v>
      </c>
      <c r="F250" s="168"/>
      <c r="G250" s="170"/>
      <c r="J250" s="177">
        <f t="shared" si="15"/>
        <v>1</v>
      </c>
      <c r="K250" s="178">
        <f t="shared" si="12"/>
        <v>20</v>
      </c>
      <c r="L250" s="178">
        <f t="shared" si="13"/>
        <v>0</v>
      </c>
      <c r="M250" s="135">
        <f t="shared" si="14"/>
        <v>0</v>
      </c>
    </row>
    <row r="251" spans="1:15" ht="30" x14ac:dyDescent="0.25">
      <c r="A251" s="154">
        <v>7</v>
      </c>
      <c r="B251" s="98" t="s">
        <v>233</v>
      </c>
      <c r="C251" s="110" t="s">
        <v>236</v>
      </c>
      <c r="D251" s="103"/>
      <c r="E251" s="163" t="s">
        <v>95</v>
      </c>
      <c r="F251" s="163"/>
      <c r="G251" s="164"/>
      <c r="J251" s="177">
        <f t="shared" si="15"/>
        <v>1</v>
      </c>
      <c r="K251" s="178">
        <f t="shared" si="12"/>
        <v>20</v>
      </c>
      <c r="L251" s="178">
        <f t="shared" si="13"/>
        <v>0</v>
      </c>
      <c r="M251" s="135">
        <f t="shared" si="14"/>
        <v>0</v>
      </c>
    </row>
    <row r="252" spans="1:15" ht="75" x14ac:dyDescent="0.25">
      <c r="A252" s="154">
        <v>7</v>
      </c>
      <c r="B252" s="98" t="s">
        <v>233</v>
      </c>
      <c r="C252" s="110" t="s">
        <v>235</v>
      </c>
      <c r="D252" s="103"/>
      <c r="E252" s="163" t="s">
        <v>95</v>
      </c>
      <c r="F252" s="163"/>
      <c r="G252" s="164"/>
      <c r="J252" s="177">
        <f t="shared" si="15"/>
        <v>1</v>
      </c>
      <c r="K252" s="178">
        <f t="shared" si="12"/>
        <v>20</v>
      </c>
      <c r="L252" s="178">
        <f t="shared" si="13"/>
        <v>0</v>
      </c>
      <c r="M252" s="135">
        <f t="shared" si="14"/>
        <v>0</v>
      </c>
    </row>
    <row r="253" spans="1:15" ht="45" x14ac:dyDescent="0.25">
      <c r="A253" s="154">
        <v>7</v>
      </c>
      <c r="B253" s="98" t="s">
        <v>233</v>
      </c>
      <c r="C253" s="110" t="s">
        <v>234</v>
      </c>
      <c r="D253" s="103"/>
      <c r="E253" s="163" t="s">
        <v>95</v>
      </c>
      <c r="F253" s="163"/>
      <c r="G253" s="164"/>
      <c r="J253" s="177">
        <f t="shared" si="15"/>
        <v>1</v>
      </c>
      <c r="K253" s="178">
        <f t="shared" si="12"/>
        <v>20</v>
      </c>
      <c r="L253" s="178">
        <f t="shared" si="13"/>
        <v>0</v>
      </c>
      <c r="M253" s="135">
        <f t="shared" si="14"/>
        <v>0</v>
      </c>
    </row>
    <row r="254" spans="1:15" ht="30" x14ac:dyDescent="0.25">
      <c r="A254" s="154">
        <v>7</v>
      </c>
      <c r="B254" s="114" t="s">
        <v>233</v>
      </c>
      <c r="C254" s="115" t="s">
        <v>232</v>
      </c>
      <c r="D254" s="124" t="s">
        <v>188</v>
      </c>
      <c r="E254" s="168" t="s">
        <v>95</v>
      </c>
      <c r="F254" s="168"/>
      <c r="G254" s="170"/>
      <c r="J254" s="177">
        <f t="shared" si="15"/>
        <v>1</v>
      </c>
      <c r="K254" s="178">
        <f t="shared" si="12"/>
        <v>20</v>
      </c>
      <c r="L254" s="178">
        <f t="shared" si="13"/>
        <v>0</v>
      </c>
      <c r="M254" s="135">
        <f t="shared" si="14"/>
        <v>0</v>
      </c>
    </row>
    <row r="255" spans="1:15" x14ac:dyDescent="0.25">
      <c r="A255" s="154">
        <v>7</v>
      </c>
      <c r="B255" s="97" t="s">
        <v>231</v>
      </c>
      <c r="C255" s="97" t="s">
        <v>230</v>
      </c>
      <c r="D255" s="97"/>
      <c r="E255" s="162"/>
      <c r="F255" s="162"/>
      <c r="G255" s="162"/>
      <c r="J255" s="177"/>
      <c r="K255" s="178"/>
      <c r="L255" s="178"/>
      <c r="M255" s="135"/>
    </row>
    <row r="256" spans="1:15" ht="30" x14ac:dyDescent="0.25">
      <c r="A256" s="154">
        <v>7</v>
      </c>
      <c r="B256" s="104" t="s">
        <v>220</v>
      </c>
      <c r="C256" s="108" t="s">
        <v>229</v>
      </c>
      <c r="D256" s="106" t="s">
        <v>101</v>
      </c>
      <c r="E256" s="165" t="s">
        <v>95</v>
      </c>
      <c r="F256" s="167"/>
      <c r="G256" s="166"/>
      <c r="J256" s="177">
        <f t="shared" si="15"/>
        <v>1</v>
      </c>
      <c r="K256" s="178">
        <f t="shared" si="12"/>
        <v>20</v>
      </c>
      <c r="L256" s="178">
        <f t="shared" si="13"/>
        <v>0</v>
      </c>
      <c r="M256" s="135">
        <f t="shared" si="14"/>
        <v>0</v>
      </c>
    </row>
    <row r="257" spans="1:15" s="92" customFormat="1" ht="30" x14ac:dyDescent="0.25">
      <c r="A257" s="154">
        <v>7</v>
      </c>
      <c r="B257" s="101" t="s">
        <v>220</v>
      </c>
      <c r="C257" s="122" t="s">
        <v>228</v>
      </c>
      <c r="D257" s="123"/>
      <c r="E257" s="163" t="s">
        <v>95</v>
      </c>
      <c r="F257" s="163"/>
      <c r="G257" s="173"/>
      <c r="J257" s="177">
        <f t="shared" si="15"/>
        <v>1</v>
      </c>
      <c r="K257" s="178">
        <f t="shared" si="12"/>
        <v>20</v>
      </c>
      <c r="L257" s="178">
        <f t="shared" si="13"/>
        <v>0</v>
      </c>
      <c r="M257" s="135">
        <f t="shared" si="14"/>
        <v>0</v>
      </c>
      <c r="N257" s="158"/>
      <c r="O257" s="158"/>
    </row>
    <row r="258" spans="1:15" s="92" customFormat="1" ht="30" x14ac:dyDescent="0.25">
      <c r="A258" s="154">
        <v>7</v>
      </c>
      <c r="B258" s="101" t="s">
        <v>220</v>
      </c>
      <c r="C258" s="122" t="s">
        <v>227</v>
      </c>
      <c r="D258" s="123"/>
      <c r="E258" s="163" t="s">
        <v>95</v>
      </c>
      <c r="F258" s="163"/>
      <c r="G258" s="173"/>
      <c r="J258" s="177">
        <f t="shared" si="15"/>
        <v>1</v>
      </c>
      <c r="K258" s="178">
        <f t="shared" si="12"/>
        <v>20</v>
      </c>
      <c r="L258" s="178">
        <f t="shared" si="13"/>
        <v>0</v>
      </c>
      <c r="M258" s="135">
        <f t="shared" si="14"/>
        <v>0</v>
      </c>
      <c r="N258" s="158"/>
      <c r="O258" s="158"/>
    </row>
    <row r="259" spans="1:15" s="92" customFormat="1" ht="30" x14ac:dyDescent="0.25">
      <c r="A259" s="154">
        <v>7</v>
      </c>
      <c r="B259" s="101" t="s">
        <v>220</v>
      </c>
      <c r="C259" s="122" t="s">
        <v>226</v>
      </c>
      <c r="D259" s="123"/>
      <c r="E259" s="163" t="s">
        <v>95</v>
      </c>
      <c r="F259" s="163"/>
      <c r="G259" s="173"/>
      <c r="J259" s="177">
        <f t="shared" si="15"/>
        <v>1</v>
      </c>
      <c r="K259" s="178">
        <f t="shared" si="12"/>
        <v>20</v>
      </c>
      <c r="L259" s="178">
        <f t="shared" si="13"/>
        <v>0</v>
      </c>
      <c r="M259" s="135">
        <f t="shared" si="14"/>
        <v>0</v>
      </c>
      <c r="N259" s="158"/>
      <c r="O259" s="158"/>
    </row>
    <row r="260" spans="1:15" s="92" customFormat="1" ht="30" x14ac:dyDescent="0.25">
      <c r="A260" s="154">
        <v>7</v>
      </c>
      <c r="B260" s="101" t="s">
        <v>220</v>
      </c>
      <c r="C260" s="122" t="s">
        <v>225</v>
      </c>
      <c r="D260" s="123"/>
      <c r="E260" s="163" t="s">
        <v>95</v>
      </c>
      <c r="F260" s="163"/>
      <c r="G260" s="173"/>
      <c r="J260" s="177">
        <f t="shared" si="15"/>
        <v>1</v>
      </c>
      <c r="K260" s="178">
        <f t="shared" si="12"/>
        <v>20</v>
      </c>
      <c r="L260" s="178">
        <f t="shared" si="13"/>
        <v>0</v>
      </c>
      <c r="M260" s="135">
        <f t="shared" si="14"/>
        <v>0</v>
      </c>
      <c r="N260" s="158"/>
      <c r="O260" s="158"/>
    </row>
    <row r="261" spans="1:15" s="92" customFormat="1" ht="30" x14ac:dyDescent="0.25">
      <c r="A261" s="154">
        <v>7</v>
      </c>
      <c r="B261" s="101" t="s">
        <v>220</v>
      </c>
      <c r="C261" s="122" t="s">
        <v>224</v>
      </c>
      <c r="D261" s="123"/>
      <c r="E261" s="163" t="s">
        <v>95</v>
      </c>
      <c r="F261" s="163"/>
      <c r="G261" s="173"/>
      <c r="J261" s="177">
        <f t="shared" si="15"/>
        <v>1</v>
      </c>
      <c r="K261" s="178">
        <f t="shared" si="12"/>
        <v>20</v>
      </c>
      <c r="L261" s="178">
        <f t="shared" si="13"/>
        <v>0</v>
      </c>
      <c r="M261" s="135">
        <f t="shared" si="14"/>
        <v>0</v>
      </c>
      <c r="N261" s="158"/>
      <c r="O261" s="158"/>
    </row>
    <row r="262" spans="1:15" ht="60" x14ac:dyDescent="0.25">
      <c r="A262" s="154">
        <v>7</v>
      </c>
      <c r="B262" s="104" t="s">
        <v>220</v>
      </c>
      <c r="C262" s="108" t="s">
        <v>223</v>
      </c>
      <c r="D262" s="106" t="s">
        <v>101</v>
      </c>
      <c r="E262" s="165" t="s">
        <v>95</v>
      </c>
      <c r="F262" s="167"/>
      <c r="G262" s="166"/>
      <c r="J262" s="177">
        <f t="shared" si="15"/>
        <v>1</v>
      </c>
      <c r="K262" s="178">
        <f t="shared" si="12"/>
        <v>20</v>
      </c>
      <c r="L262" s="178">
        <f t="shared" si="13"/>
        <v>0</v>
      </c>
      <c r="M262" s="135">
        <f t="shared" si="14"/>
        <v>0</v>
      </c>
    </row>
    <row r="263" spans="1:15" ht="30" x14ac:dyDescent="0.25">
      <c r="A263" s="154">
        <v>7</v>
      </c>
      <c r="B263" s="101" t="s">
        <v>220</v>
      </c>
      <c r="C263" s="110" t="s">
        <v>222</v>
      </c>
      <c r="D263" s="103"/>
      <c r="E263" s="163" t="s">
        <v>95</v>
      </c>
      <c r="F263" s="163"/>
      <c r="G263" s="164"/>
      <c r="J263" s="177">
        <f t="shared" si="15"/>
        <v>1</v>
      </c>
      <c r="K263" s="178">
        <f t="shared" si="12"/>
        <v>20</v>
      </c>
      <c r="L263" s="178">
        <f t="shared" si="13"/>
        <v>0</v>
      </c>
      <c r="M263" s="135">
        <f t="shared" si="14"/>
        <v>0</v>
      </c>
    </row>
    <row r="264" spans="1:15" ht="45" x14ac:dyDescent="0.25">
      <c r="A264" s="154">
        <v>7</v>
      </c>
      <c r="B264" s="114" t="s">
        <v>220</v>
      </c>
      <c r="C264" s="115" t="s">
        <v>221</v>
      </c>
      <c r="D264" s="124" t="s">
        <v>188</v>
      </c>
      <c r="E264" s="168" t="s">
        <v>95</v>
      </c>
      <c r="F264" s="168"/>
      <c r="G264" s="170"/>
      <c r="J264" s="177">
        <f t="shared" si="15"/>
        <v>1</v>
      </c>
      <c r="K264" s="178">
        <f t="shared" si="12"/>
        <v>20</v>
      </c>
      <c r="L264" s="178">
        <f t="shared" si="13"/>
        <v>0</v>
      </c>
      <c r="M264" s="135">
        <f t="shared" si="14"/>
        <v>0</v>
      </c>
    </row>
    <row r="265" spans="1:15" ht="30" x14ac:dyDescent="0.25">
      <c r="A265" s="154">
        <v>7</v>
      </c>
      <c r="B265" s="101" t="s">
        <v>220</v>
      </c>
      <c r="C265" s="110" t="s">
        <v>219</v>
      </c>
      <c r="D265" s="103"/>
      <c r="E265" s="163" t="s">
        <v>95</v>
      </c>
      <c r="F265" s="163"/>
      <c r="G265" s="164"/>
      <c r="J265" s="177">
        <f t="shared" si="15"/>
        <v>1</v>
      </c>
      <c r="K265" s="178">
        <f t="shared" si="12"/>
        <v>20</v>
      </c>
      <c r="L265" s="178">
        <f t="shared" si="13"/>
        <v>0</v>
      </c>
      <c r="M265" s="135">
        <f t="shared" si="14"/>
        <v>0</v>
      </c>
    </row>
    <row r="266" spans="1:15" x14ac:dyDescent="0.25">
      <c r="A266" s="154">
        <v>7</v>
      </c>
      <c r="B266" s="97" t="s">
        <v>218</v>
      </c>
      <c r="C266" s="97" t="s">
        <v>217</v>
      </c>
      <c r="D266" s="97"/>
      <c r="E266" s="162"/>
      <c r="F266" s="162"/>
      <c r="G266" s="162"/>
      <c r="J266" s="177"/>
      <c r="K266" s="178"/>
      <c r="L266" s="178"/>
      <c r="M266" s="135"/>
    </row>
    <row r="267" spans="1:15" ht="30" x14ac:dyDescent="0.25">
      <c r="A267" s="154">
        <v>7</v>
      </c>
      <c r="B267" s="104" t="s">
        <v>211</v>
      </c>
      <c r="C267" s="108" t="s">
        <v>216</v>
      </c>
      <c r="D267" s="106" t="s">
        <v>101</v>
      </c>
      <c r="E267" s="165" t="s">
        <v>95</v>
      </c>
      <c r="F267" s="167"/>
      <c r="G267" s="166"/>
      <c r="J267" s="177">
        <f t="shared" si="15"/>
        <v>1</v>
      </c>
      <c r="K267" s="178">
        <f t="shared" ref="K267:K330" si="16">IF(F267="X",0,IF(E267="A",20,IF(E267="B",15,IF(E267="C",5,IF(E267="D",0,0)))))</f>
        <v>20</v>
      </c>
      <c r="L267" s="178">
        <f t="shared" ref="L267:L330" si="17">IF(E267="NCM",1,0)</f>
        <v>0</v>
      </c>
      <c r="M267" s="135">
        <f t="shared" ref="M267:M330" si="18">IF(E267="NCM",0,IF(F267="X",1,0))</f>
        <v>0</v>
      </c>
    </row>
    <row r="268" spans="1:15" s="92" customFormat="1" ht="105" x14ac:dyDescent="0.25">
      <c r="A268" s="154">
        <v>7</v>
      </c>
      <c r="B268" s="101" t="s">
        <v>211</v>
      </c>
      <c r="C268" s="122" t="s">
        <v>215</v>
      </c>
      <c r="D268" s="123"/>
      <c r="E268" s="163" t="s">
        <v>95</v>
      </c>
      <c r="F268" s="163"/>
      <c r="G268" s="173"/>
      <c r="J268" s="177">
        <f t="shared" ref="J268:J331" si="19">IF(K268="","",1)</f>
        <v>1</v>
      </c>
      <c r="K268" s="178">
        <f t="shared" si="16"/>
        <v>20</v>
      </c>
      <c r="L268" s="178">
        <f t="shared" si="17"/>
        <v>0</v>
      </c>
      <c r="M268" s="135">
        <f t="shared" si="18"/>
        <v>0</v>
      </c>
      <c r="N268" s="158"/>
      <c r="O268" s="158"/>
    </row>
    <row r="269" spans="1:15" s="92" customFormat="1" ht="45" x14ac:dyDescent="0.25">
      <c r="A269" s="154">
        <v>7</v>
      </c>
      <c r="B269" s="101" t="s">
        <v>211</v>
      </c>
      <c r="C269" s="122" t="s">
        <v>214</v>
      </c>
      <c r="D269" s="123"/>
      <c r="E269" s="163" t="s">
        <v>95</v>
      </c>
      <c r="F269" s="163"/>
      <c r="G269" s="173"/>
      <c r="J269" s="177">
        <f t="shared" si="19"/>
        <v>1</v>
      </c>
      <c r="K269" s="178">
        <f t="shared" si="16"/>
        <v>20</v>
      </c>
      <c r="L269" s="178">
        <f t="shared" si="17"/>
        <v>0</v>
      </c>
      <c r="M269" s="135">
        <f t="shared" si="18"/>
        <v>0</v>
      </c>
      <c r="N269" s="158"/>
      <c r="O269" s="158"/>
    </row>
    <row r="270" spans="1:15" ht="60" x14ac:dyDescent="0.25">
      <c r="A270" s="154">
        <v>7</v>
      </c>
      <c r="B270" s="101" t="s">
        <v>211</v>
      </c>
      <c r="C270" s="110" t="s">
        <v>213</v>
      </c>
      <c r="D270" s="103"/>
      <c r="E270" s="163" t="s">
        <v>95</v>
      </c>
      <c r="F270" s="163"/>
      <c r="G270" s="164"/>
      <c r="J270" s="177">
        <f t="shared" si="19"/>
        <v>1</v>
      </c>
      <c r="K270" s="178">
        <f t="shared" si="16"/>
        <v>20</v>
      </c>
      <c r="L270" s="178">
        <f t="shared" si="17"/>
        <v>0</v>
      </c>
      <c r="M270" s="135">
        <f t="shared" si="18"/>
        <v>0</v>
      </c>
    </row>
    <row r="271" spans="1:15" ht="45" x14ac:dyDescent="0.25">
      <c r="A271" s="154">
        <v>7</v>
      </c>
      <c r="B271" s="114" t="s">
        <v>211</v>
      </c>
      <c r="C271" s="115" t="s">
        <v>212</v>
      </c>
      <c r="D271" s="124" t="s">
        <v>188</v>
      </c>
      <c r="E271" s="168" t="s">
        <v>95</v>
      </c>
      <c r="F271" s="168"/>
      <c r="G271" s="170"/>
      <c r="J271" s="177">
        <f t="shared" si="19"/>
        <v>1</v>
      </c>
      <c r="K271" s="178">
        <f t="shared" si="16"/>
        <v>20</v>
      </c>
      <c r="L271" s="178">
        <f t="shared" si="17"/>
        <v>0</v>
      </c>
      <c r="M271" s="135">
        <f t="shared" si="18"/>
        <v>0</v>
      </c>
    </row>
    <row r="272" spans="1:15" ht="45" x14ac:dyDescent="0.25">
      <c r="A272" s="154">
        <v>7</v>
      </c>
      <c r="B272" s="101" t="s">
        <v>211</v>
      </c>
      <c r="C272" s="110" t="s">
        <v>210</v>
      </c>
      <c r="D272" s="103"/>
      <c r="E272" s="163" t="s">
        <v>95</v>
      </c>
      <c r="F272" s="163"/>
      <c r="G272" s="164"/>
      <c r="J272" s="177">
        <f t="shared" si="19"/>
        <v>1</v>
      </c>
      <c r="K272" s="178">
        <f t="shared" si="16"/>
        <v>20</v>
      </c>
      <c r="L272" s="178">
        <f t="shared" si="17"/>
        <v>0</v>
      </c>
      <c r="M272" s="135">
        <f t="shared" si="18"/>
        <v>0</v>
      </c>
    </row>
    <row r="273" spans="1:13" x14ac:dyDescent="0.25">
      <c r="A273" s="154">
        <v>7</v>
      </c>
      <c r="B273" s="97" t="s">
        <v>209</v>
      </c>
      <c r="C273" s="97" t="s">
        <v>208</v>
      </c>
      <c r="D273" s="97"/>
      <c r="E273" s="162"/>
      <c r="F273" s="162"/>
      <c r="G273" s="162"/>
      <c r="J273" s="177"/>
      <c r="K273" s="178"/>
      <c r="L273" s="178"/>
      <c r="M273" s="135"/>
    </row>
    <row r="274" spans="1:13" ht="60" x14ac:dyDescent="0.25">
      <c r="A274" s="154">
        <v>7</v>
      </c>
      <c r="B274" s="104" t="s">
        <v>206</v>
      </c>
      <c r="C274" s="108" t="s">
        <v>207</v>
      </c>
      <c r="D274" s="106" t="s">
        <v>101</v>
      </c>
      <c r="E274" s="165" t="s">
        <v>95</v>
      </c>
      <c r="F274" s="167"/>
      <c r="G274" s="166"/>
      <c r="J274" s="177">
        <f t="shared" si="19"/>
        <v>1</v>
      </c>
      <c r="K274" s="178">
        <f t="shared" si="16"/>
        <v>20</v>
      </c>
      <c r="L274" s="178">
        <f t="shared" si="17"/>
        <v>0</v>
      </c>
      <c r="M274" s="135">
        <f t="shared" si="18"/>
        <v>0</v>
      </c>
    </row>
    <row r="275" spans="1:13" ht="60" x14ac:dyDescent="0.25">
      <c r="A275" s="154">
        <v>7</v>
      </c>
      <c r="B275" s="98" t="s">
        <v>206</v>
      </c>
      <c r="C275" s="110" t="s">
        <v>205</v>
      </c>
      <c r="D275" s="103"/>
      <c r="E275" s="163" t="s">
        <v>95</v>
      </c>
      <c r="F275" s="163"/>
      <c r="G275" s="164"/>
      <c r="J275" s="177">
        <f t="shared" si="19"/>
        <v>1</v>
      </c>
      <c r="K275" s="178">
        <f t="shared" si="16"/>
        <v>20</v>
      </c>
      <c r="L275" s="178">
        <f t="shared" si="17"/>
        <v>0</v>
      </c>
      <c r="M275" s="135">
        <f t="shared" si="18"/>
        <v>0</v>
      </c>
    </row>
    <row r="276" spans="1:13" x14ac:dyDescent="0.25">
      <c r="A276" s="154">
        <v>7</v>
      </c>
      <c r="B276" s="97" t="s">
        <v>204</v>
      </c>
      <c r="C276" s="97" t="s">
        <v>203</v>
      </c>
      <c r="D276" s="97"/>
      <c r="E276" s="162"/>
      <c r="F276" s="162"/>
      <c r="G276" s="162"/>
      <c r="J276" s="177"/>
      <c r="K276" s="178"/>
      <c r="L276" s="178"/>
      <c r="M276" s="135"/>
    </row>
    <row r="277" spans="1:13" ht="45" x14ac:dyDescent="0.25">
      <c r="A277" s="154">
        <v>7</v>
      </c>
      <c r="B277" s="98" t="s">
        <v>195</v>
      </c>
      <c r="C277" s="110" t="s">
        <v>202</v>
      </c>
      <c r="D277" s="103"/>
      <c r="E277" s="163" t="s">
        <v>95</v>
      </c>
      <c r="F277" s="163"/>
      <c r="G277" s="164"/>
      <c r="J277" s="177">
        <f t="shared" si="19"/>
        <v>1</v>
      </c>
      <c r="K277" s="178">
        <f t="shared" si="16"/>
        <v>20</v>
      </c>
      <c r="L277" s="178">
        <f t="shared" si="17"/>
        <v>0</v>
      </c>
      <c r="M277" s="135">
        <f t="shared" si="18"/>
        <v>0</v>
      </c>
    </row>
    <row r="278" spans="1:13" ht="30" x14ac:dyDescent="0.25">
      <c r="A278" s="154">
        <v>7</v>
      </c>
      <c r="B278" s="98" t="s">
        <v>195</v>
      </c>
      <c r="C278" s="110" t="s">
        <v>201</v>
      </c>
      <c r="D278" s="103"/>
      <c r="E278" s="163" t="s">
        <v>95</v>
      </c>
      <c r="F278" s="163"/>
      <c r="G278" s="164"/>
      <c r="J278" s="177">
        <f t="shared" si="19"/>
        <v>1</v>
      </c>
      <c r="K278" s="178">
        <f t="shared" si="16"/>
        <v>20</v>
      </c>
      <c r="L278" s="178">
        <f t="shared" si="17"/>
        <v>0</v>
      </c>
      <c r="M278" s="135">
        <f t="shared" si="18"/>
        <v>0</v>
      </c>
    </row>
    <row r="279" spans="1:13" ht="30" x14ac:dyDescent="0.25">
      <c r="A279" s="154">
        <v>7</v>
      </c>
      <c r="B279" s="98" t="s">
        <v>195</v>
      </c>
      <c r="C279" s="110" t="s">
        <v>200</v>
      </c>
      <c r="D279" s="103"/>
      <c r="E279" s="163" t="s">
        <v>95</v>
      </c>
      <c r="F279" s="163"/>
      <c r="G279" s="164"/>
      <c r="J279" s="177">
        <f t="shared" si="19"/>
        <v>1</v>
      </c>
      <c r="K279" s="178">
        <f t="shared" si="16"/>
        <v>20</v>
      </c>
      <c r="L279" s="178">
        <f t="shared" si="17"/>
        <v>0</v>
      </c>
      <c r="M279" s="135">
        <f t="shared" si="18"/>
        <v>0</v>
      </c>
    </row>
    <row r="280" spans="1:13" ht="45" x14ac:dyDescent="0.25">
      <c r="A280" s="154">
        <v>7</v>
      </c>
      <c r="B280" s="98" t="s">
        <v>195</v>
      </c>
      <c r="C280" s="110" t="s">
        <v>199</v>
      </c>
      <c r="D280" s="103"/>
      <c r="E280" s="163" t="s">
        <v>95</v>
      </c>
      <c r="F280" s="163"/>
      <c r="G280" s="164"/>
      <c r="J280" s="177">
        <f t="shared" si="19"/>
        <v>1</v>
      </c>
      <c r="K280" s="178">
        <f t="shared" si="16"/>
        <v>20</v>
      </c>
      <c r="L280" s="178">
        <f t="shared" si="17"/>
        <v>0</v>
      </c>
      <c r="M280" s="135">
        <f t="shared" si="18"/>
        <v>0</v>
      </c>
    </row>
    <row r="281" spans="1:13" ht="60" x14ac:dyDescent="0.25">
      <c r="A281" s="154">
        <v>7</v>
      </c>
      <c r="B281" s="98" t="s">
        <v>195</v>
      </c>
      <c r="C281" s="110" t="s">
        <v>198</v>
      </c>
      <c r="D281" s="103"/>
      <c r="E281" s="163" t="s">
        <v>95</v>
      </c>
      <c r="F281" s="163"/>
      <c r="G281" s="164"/>
      <c r="J281" s="177">
        <f t="shared" si="19"/>
        <v>1</v>
      </c>
      <c r="K281" s="178">
        <f t="shared" si="16"/>
        <v>20</v>
      </c>
      <c r="L281" s="178">
        <f t="shared" si="17"/>
        <v>0</v>
      </c>
      <c r="M281" s="135">
        <f t="shared" si="18"/>
        <v>0</v>
      </c>
    </row>
    <row r="282" spans="1:13" ht="30" x14ac:dyDescent="0.25">
      <c r="A282" s="154">
        <v>7</v>
      </c>
      <c r="B282" s="98" t="s">
        <v>195</v>
      </c>
      <c r="C282" s="110" t="s">
        <v>197</v>
      </c>
      <c r="D282" s="103"/>
      <c r="E282" s="163" t="s">
        <v>95</v>
      </c>
      <c r="F282" s="163"/>
      <c r="G282" s="164"/>
      <c r="J282" s="177">
        <f t="shared" si="19"/>
        <v>1</v>
      </c>
      <c r="K282" s="178">
        <f t="shared" si="16"/>
        <v>20</v>
      </c>
      <c r="L282" s="178">
        <f t="shared" si="17"/>
        <v>0</v>
      </c>
      <c r="M282" s="135">
        <f t="shared" si="18"/>
        <v>0</v>
      </c>
    </row>
    <row r="283" spans="1:13" ht="30" x14ac:dyDescent="0.25">
      <c r="A283" s="154">
        <v>7</v>
      </c>
      <c r="B283" s="98" t="s">
        <v>195</v>
      </c>
      <c r="C283" s="110" t="s">
        <v>196</v>
      </c>
      <c r="D283" s="103"/>
      <c r="E283" s="163" t="s">
        <v>95</v>
      </c>
      <c r="F283" s="163"/>
      <c r="G283" s="164"/>
      <c r="J283" s="177">
        <f t="shared" si="19"/>
        <v>1</v>
      </c>
      <c r="K283" s="178">
        <f t="shared" si="16"/>
        <v>20</v>
      </c>
      <c r="L283" s="178">
        <f t="shared" si="17"/>
        <v>0</v>
      </c>
      <c r="M283" s="135">
        <f t="shared" si="18"/>
        <v>0</v>
      </c>
    </row>
    <row r="284" spans="1:13" x14ac:dyDescent="0.25">
      <c r="A284" s="154">
        <v>7</v>
      </c>
      <c r="B284" s="98" t="s">
        <v>195</v>
      </c>
      <c r="C284" s="110" t="s">
        <v>194</v>
      </c>
      <c r="D284" s="103"/>
      <c r="E284" s="163" t="s">
        <v>95</v>
      </c>
      <c r="F284" s="163"/>
      <c r="G284" s="164"/>
      <c r="J284" s="177">
        <f t="shared" si="19"/>
        <v>1</v>
      </c>
      <c r="K284" s="178">
        <f t="shared" si="16"/>
        <v>20</v>
      </c>
      <c r="L284" s="178">
        <f t="shared" si="17"/>
        <v>0</v>
      </c>
      <c r="M284" s="135">
        <f t="shared" si="18"/>
        <v>0</v>
      </c>
    </row>
    <row r="285" spans="1:13" x14ac:dyDescent="0.25">
      <c r="A285" s="154">
        <v>7</v>
      </c>
      <c r="B285" s="97" t="s">
        <v>193</v>
      </c>
      <c r="C285" s="97" t="s">
        <v>192</v>
      </c>
      <c r="D285" s="97"/>
      <c r="E285" s="162"/>
      <c r="F285" s="162"/>
      <c r="G285" s="162"/>
      <c r="J285" s="177"/>
      <c r="K285" s="178"/>
      <c r="L285" s="178"/>
      <c r="M285" s="135"/>
    </row>
    <row r="286" spans="1:13" ht="30" x14ac:dyDescent="0.25">
      <c r="A286" s="154">
        <v>7</v>
      </c>
      <c r="B286" s="98" t="s">
        <v>186</v>
      </c>
      <c r="C286" s="110" t="s">
        <v>191</v>
      </c>
      <c r="D286" s="103"/>
      <c r="E286" s="163" t="s">
        <v>95</v>
      </c>
      <c r="F286" s="163"/>
      <c r="G286" s="164"/>
      <c r="J286" s="177">
        <f t="shared" si="19"/>
        <v>1</v>
      </c>
      <c r="K286" s="178">
        <f t="shared" si="16"/>
        <v>20</v>
      </c>
      <c r="L286" s="178">
        <f t="shared" si="17"/>
        <v>0</v>
      </c>
      <c r="M286" s="135">
        <f t="shared" si="18"/>
        <v>0</v>
      </c>
    </row>
    <row r="287" spans="1:13" ht="30" x14ac:dyDescent="0.25">
      <c r="A287" s="154">
        <v>7</v>
      </c>
      <c r="B287" s="98" t="s">
        <v>186</v>
      </c>
      <c r="C287" s="110" t="s">
        <v>190</v>
      </c>
      <c r="D287" s="103"/>
      <c r="E287" s="163" t="s">
        <v>95</v>
      </c>
      <c r="F287" s="163"/>
      <c r="G287" s="164"/>
      <c r="J287" s="177">
        <f t="shared" si="19"/>
        <v>1</v>
      </c>
      <c r="K287" s="178">
        <f t="shared" si="16"/>
        <v>20</v>
      </c>
      <c r="L287" s="178">
        <f t="shared" si="17"/>
        <v>0</v>
      </c>
      <c r="M287" s="135">
        <f t="shared" si="18"/>
        <v>0</v>
      </c>
    </row>
    <row r="288" spans="1:13" ht="60" x14ac:dyDescent="0.25">
      <c r="A288" s="154">
        <v>7</v>
      </c>
      <c r="B288" s="114" t="s">
        <v>186</v>
      </c>
      <c r="C288" s="115" t="s">
        <v>189</v>
      </c>
      <c r="D288" s="124" t="s">
        <v>188</v>
      </c>
      <c r="E288" s="168" t="s">
        <v>95</v>
      </c>
      <c r="F288" s="168"/>
      <c r="G288" s="170"/>
      <c r="J288" s="177">
        <f t="shared" si="19"/>
        <v>1</v>
      </c>
      <c r="K288" s="178">
        <f t="shared" si="16"/>
        <v>20</v>
      </c>
      <c r="L288" s="178">
        <f t="shared" si="17"/>
        <v>0</v>
      </c>
      <c r="M288" s="135">
        <f t="shared" si="18"/>
        <v>0</v>
      </c>
    </row>
    <row r="289" spans="1:15" ht="75" x14ac:dyDescent="0.25">
      <c r="A289" s="154">
        <v>7</v>
      </c>
      <c r="B289" s="104" t="s">
        <v>186</v>
      </c>
      <c r="C289" s="108" t="s">
        <v>187</v>
      </c>
      <c r="D289" s="106" t="s">
        <v>101</v>
      </c>
      <c r="E289" s="165" t="s">
        <v>95</v>
      </c>
      <c r="F289" s="167"/>
      <c r="G289" s="166"/>
      <c r="J289" s="177">
        <f t="shared" si="19"/>
        <v>1</v>
      </c>
      <c r="K289" s="178">
        <f t="shared" si="16"/>
        <v>20</v>
      </c>
      <c r="L289" s="178">
        <f t="shared" si="17"/>
        <v>0</v>
      </c>
      <c r="M289" s="135">
        <f t="shared" si="18"/>
        <v>0</v>
      </c>
    </row>
    <row r="290" spans="1:15" ht="60" x14ac:dyDescent="0.25">
      <c r="A290" s="154">
        <v>7</v>
      </c>
      <c r="B290" s="98" t="s">
        <v>186</v>
      </c>
      <c r="C290" s="110" t="s">
        <v>185</v>
      </c>
      <c r="D290" s="103"/>
      <c r="E290" s="163" t="s">
        <v>95</v>
      </c>
      <c r="F290" s="163"/>
      <c r="G290" s="164"/>
      <c r="J290" s="177">
        <f t="shared" si="19"/>
        <v>1</v>
      </c>
      <c r="K290" s="178">
        <f t="shared" si="16"/>
        <v>20</v>
      </c>
      <c r="L290" s="178">
        <f t="shared" si="17"/>
        <v>0</v>
      </c>
      <c r="M290" s="135">
        <f t="shared" si="18"/>
        <v>0</v>
      </c>
    </row>
    <row r="291" spans="1:15" x14ac:dyDescent="0.25">
      <c r="A291" s="154">
        <v>8</v>
      </c>
      <c r="B291" s="95" t="s">
        <v>184</v>
      </c>
      <c r="C291" s="95" t="s">
        <v>183</v>
      </c>
      <c r="D291" s="95"/>
      <c r="E291" s="161"/>
      <c r="F291" s="161"/>
      <c r="G291" s="161"/>
      <c r="J291" s="177"/>
      <c r="K291" s="178"/>
      <c r="L291" s="178"/>
      <c r="M291" s="135"/>
    </row>
    <row r="292" spans="1:15" x14ac:dyDescent="0.25">
      <c r="A292" s="154">
        <v>8</v>
      </c>
      <c r="B292" s="97" t="s">
        <v>182</v>
      </c>
      <c r="C292" s="97" t="s">
        <v>181</v>
      </c>
      <c r="D292" s="97"/>
      <c r="E292" s="162"/>
      <c r="F292" s="162"/>
      <c r="G292" s="162"/>
      <c r="J292" s="177"/>
      <c r="K292" s="178"/>
      <c r="L292" s="178"/>
      <c r="M292" s="135"/>
    </row>
    <row r="293" spans="1:15" ht="60" x14ac:dyDescent="0.25">
      <c r="A293" s="154">
        <v>8</v>
      </c>
      <c r="B293" s="98" t="s">
        <v>174</v>
      </c>
      <c r="C293" s="110" t="s">
        <v>180</v>
      </c>
      <c r="D293" s="103"/>
      <c r="E293" s="163" t="s">
        <v>95</v>
      </c>
      <c r="F293" s="163"/>
      <c r="G293" s="164"/>
      <c r="J293" s="177">
        <f t="shared" si="19"/>
        <v>1</v>
      </c>
      <c r="K293" s="178">
        <f t="shared" si="16"/>
        <v>20</v>
      </c>
      <c r="L293" s="178">
        <f t="shared" si="17"/>
        <v>0</v>
      </c>
      <c r="M293" s="135">
        <f t="shared" si="18"/>
        <v>0</v>
      </c>
    </row>
    <row r="294" spans="1:15" ht="45" x14ac:dyDescent="0.25">
      <c r="A294" s="154">
        <v>8</v>
      </c>
      <c r="B294" s="104" t="s">
        <v>174</v>
      </c>
      <c r="C294" s="108" t="s">
        <v>179</v>
      </c>
      <c r="D294" s="106" t="s">
        <v>101</v>
      </c>
      <c r="E294" s="165" t="s">
        <v>95</v>
      </c>
      <c r="F294" s="167"/>
      <c r="G294" s="166"/>
      <c r="J294" s="177">
        <f t="shared" si="19"/>
        <v>1</v>
      </c>
      <c r="K294" s="178">
        <f t="shared" si="16"/>
        <v>20</v>
      </c>
      <c r="L294" s="178">
        <f t="shared" si="17"/>
        <v>0</v>
      </c>
      <c r="M294" s="135">
        <f t="shared" si="18"/>
        <v>0</v>
      </c>
    </row>
    <row r="295" spans="1:15" ht="45" x14ac:dyDescent="0.25">
      <c r="A295" s="154">
        <v>8</v>
      </c>
      <c r="B295" s="98" t="s">
        <v>174</v>
      </c>
      <c r="C295" s="110" t="s">
        <v>178</v>
      </c>
      <c r="D295" s="103"/>
      <c r="E295" s="163" t="s">
        <v>95</v>
      </c>
      <c r="F295" s="163"/>
      <c r="G295" s="164"/>
      <c r="J295" s="177">
        <f t="shared" si="19"/>
        <v>1</v>
      </c>
      <c r="K295" s="178">
        <f t="shared" si="16"/>
        <v>20</v>
      </c>
      <c r="L295" s="178">
        <f t="shared" si="17"/>
        <v>0</v>
      </c>
      <c r="M295" s="135">
        <f t="shared" si="18"/>
        <v>0</v>
      </c>
    </row>
    <row r="296" spans="1:15" ht="75" x14ac:dyDescent="0.25">
      <c r="A296" s="154">
        <v>8</v>
      </c>
      <c r="B296" s="98" t="s">
        <v>174</v>
      </c>
      <c r="C296" s="110" t="s">
        <v>177</v>
      </c>
      <c r="D296" s="103"/>
      <c r="E296" s="163" t="s">
        <v>95</v>
      </c>
      <c r="F296" s="163"/>
      <c r="G296" s="164"/>
      <c r="J296" s="177">
        <f t="shared" si="19"/>
        <v>1</v>
      </c>
      <c r="K296" s="178">
        <f t="shared" si="16"/>
        <v>20</v>
      </c>
      <c r="L296" s="178">
        <f t="shared" si="17"/>
        <v>0</v>
      </c>
      <c r="M296" s="135">
        <f t="shared" si="18"/>
        <v>0</v>
      </c>
    </row>
    <row r="297" spans="1:15" ht="60" x14ac:dyDescent="0.25">
      <c r="A297" s="154">
        <v>8</v>
      </c>
      <c r="B297" s="98" t="s">
        <v>174</v>
      </c>
      <c r="C297" s="110" t="s">
        <v>176</v>
      </c>
      <c r="D297" s="103"/>
      <c r="E297" s="163" t="s">
        <v>95</v>
      </c>
      <c r="F297" s="163"/>
      <c r="G297" s="164"/>
      <c r="J297" s="177">
        <f t="shared" si="19"/>
        <v>1</v>
      </c>
      <c r="K297" s="178">
        <f t="shared" si="16"/>
        <v>20</v>
      </c>
      <c r="L297" s="178">
        <f t="shared" si="17"/>
        <v>0</v>
      </c>
      <c r="M297" s="135">
        <f t="shared" si="18"/>
        <v>0</v>
      </c>
    </row>
    <row r="298" spans="1:15" ht="60" x14ac:dyDescent="0.25">
      <c r="A298" s="154">
        <v>8</v>
      </c>
      <c r="B298" s="98" t="s">
        <v>174</v>
      </c>
      <c r="C298" s="110" t="s">
        <v>175</v>
      </c>
      <c r="D298" s="103"/>
      <c r="E298" s="163" t="s">
        <v>95</v>
      </c>
      <c r="F298" s="163"/>
      <c r="G298" s="164"/>
      <c r="J298" s="177">
        <f t="shared" si="19"/>
        <v>1</v>
      </c>
      <c r="K298" s="178">
        <f t="shared" si="16"/>
        <v>20</v>
      </c>
      <c r="L298" s="178">
        <f t="shared" si="17"/>
        <v>0</v>
      </c>
      <c r="M298" s="135">
        <f t="shared" si="18"/>
        <v>0</v>
      </c>
    </row>
    <row r="299" spans="1:15" ht="30" x14ac:dyDescent="0.25">
      <c r="A299" s="154">
        <v>8</v>
      </c>
      <c r="B299" s="98" t="s">
        <v>174</v>
      </c>
      <c r="C299" s="110" t="s">
        <v>173</v>
      </c>
      <c r="D299" s="103"/>
      <c r="E299" s="163" t="s">
        <v>95</v>
      </c>
      <c r="F299" s="163"/>
      <c r="G299" s="164"/>
      <c r="J299" s="177">
        <f t="shared" si="19"/>
        <v>1</v>
      </c>
      <c r="K299" s="178">
        <f t="shared" si="16"/>
        <v>20</v>
      </c>
      <c r="L299" s="178">
        <f t="shared" si="17"/>
        <v>0</v>
      </c>
      <c r="M299" s="135">
        <f t="shared" si="18"/>
        <v>0</v>
      </c>
    </row>
    <row r="300" spans="1:15" x14ac:dyDescent="0.25">
      <c r="A300" s="154">
        <v>8</v>
      </c>
      <c r="B300" s="97" t="s">
        <v>172</v>
      </c>
      <c r="C300" s="97" t="s">
        <v>171</v>
      </c>
      <c r="D300" s="97"/>
      <c r="E300" s="162"/>
      <c r="F300" s="162"/>
      <c r="G300" s="162"/>
      <c r="J300" s="177"/>
      <c r="K300" s="178"/>
      <c r="L300" s="178"/>
      <c r="M300" s="135"/>
    </row>
    <row r="301" spans="1:15" s="92" customFormat="1" ht="45" x14ac:dyDescent="0.25">
      <c r="A301" s="154">
        <v>8</v>
      </c>
      <c r="B301" s="109" t="s">
        <v>169</v>
      </c>
      <c r="C301" s="99" t="s">
        <v>170</v>
      </c>
      <c r="D301" s="100"/>
      <c r="E301" s="163" t="s">
        <v>95</v>
      </c>
      <c r="F301" s="163"/>
      <c r="G301" s="163"/>
      <c r="J301" s="177">
        <f t="shared" si="19"/>
        <v>1</v>
      </c>
      <c r="K301" s="178">
        <f t="shared" si="16"/>
        <v>20</v>
      </c>
      <c r="L301" s="178">
        <f t="shared" si="17"/>
        <v>0</v>
      </c>
      <c r="M301" s="135">
        <f t="shared" si="18"/>
        <v>0</v>
      </c>
      <c r="N301" s="158"/>
      <c r="O301" s="158"/>
    </row>
    <row r="302" spans="1:15" ht="60" x14ac:dyDescent="0.25">
      <c r="A302" s="154">
        <v>8</v>
      </c>
      <c r="B302" s="109" t="s">
        <v>169</v>
      </c>
      <c r="C302" s="110" t="s">
        <v>168</v>
      </c>
      <c r="D302" s="103"/>
      <c r="E302" s="163" t="s">
        <v>95</v>
      </c>
      <c r="F302" s="163"/>
      <c r="G302" s="164"/>
      <c r="J302" s="177">
        <f t="shared" si="19"/>
        <v>1</v>
      </c>
      <c r="K302" s="178">
        <f t="shared" si="16"/>
        <v>20</v>
      </c>
      <c r="L302" s="178">
        <f t="shared" si="17"/>
        <v>0</v>
      </c>
      <c r="M302" s="135">
        <f t="shared" si="18"/>
        <v>0</v>
      </c>
    </row>
    <row r="303" spans="1:15" ht="30" x14ac:dyDescent="0.25">
      <c r="A303" s="154">
        <v>9</v>
      </c>
      <c r="B303" s="95" t="s">
        <v>167</v>
      </c>
      <c r="C303" s="95" t="s">
        <v>166</v>
      </c>
      <c r="D303" s="95"/>
      <c r="E303" s="161"/>
      <c r="F303" s="161"/>
      <c r="G303" s="161"/>
      <c r="J303" s="177"/>
      <c r="K303" s="178"/>
      <c r="L303" s="178"/>
      <c r="M303" s="135"/>
    </row>
    <row r="304" spans="1:15" x14ac:dyDescent="0.25">
      <c r="A304" s="154">
        <v>9</v>
      </c>
      <c r="B304" s="97" t="s">
        <v>165</v>
      </c>
      <c r="C304" s="97" t="s">
        <v>164</v>
      </c>
      <c r="D304" s="97"/>
      <c r="E304" s="162"/>
      <c r="F304" s="162"/>
      <c r="G304" s="162"/>
      <c r="J304" s="177"/>
      <c r="K304" s="178"/>
      <c r="L304" s="178"/>
      <c r="M304" s="135"/>
    </row>
    <row r="305" spans="1:15" s="92" customFormat="1" ht="60" x14ac:dyDescent="0.25">
      <c r="A305" s="154">
        <v>9</v>
      </c>
      <c r="B305" s="109" t="s">
        <v>162</v>
      </c>
      <c r="C305" s="99" t="s">
        <v>163</v>
      </c>
      <c r="D305" s="109"/>
      <c r="E305" s="163" t="s">
        <v>95</v>
      </c>
      <c r="F305" s="163"/>
      <c r="G305" s="163"/>
      <c r="J305" s="177">
        <f t="shared" si="19"/>
        <v>1</v>
      </c>
      <c r="K305" s="178">
        <f t="shared" si="16"/>
        <v>20</v>
      </c>
      <c r="L305" s="178">
        <f t="shared" si="17"/>
        <v>0</v>
      </c>
      <c r="M305" s="135">
        <f t="shared" si="18"/>
        <v>0</v>
      </c>
      <c r="N305" s="158"/>
      <c r="O305" s="158"/>
    </row>
    <row r="306" spans="1:15" ht="30" x14ac:dyDescent="0.25">
      <c r="A306" s="154">
        <v>9</v>
      </c>
      <c r="B306" s="104" t="s">
        <v>162</v>
      </c>
      <c r="C306" s="108" t="s">
        <v>161</v>
      </c>
      <c r="D306" s="106" t="s">
        <v>101</v>
      </c>
      <c r="E306" s="165" t="s">
        <v>95</v>
      </c>
      <c r="F306" s="167"/>
      <c r="G306" s="166"/>
      <c r="J306" s="177">
        <f t="shared" si="19"/>
        <v>1</v>
      </c>
      <c r="K306" s="178">
        <f t="shared" si="16"/>
        <v>20</v>
      </c>
      <c r="L306" s="178">
        <f t="shared" si="17"/>
        <v>0</v>
      </c>
      <c r="M306" s="135">
        <f t="shared" si="18"/>
        <v>0</v>
      </c>
    </row>
    <row r="307" spans="1:15" x14ac:dyDescent="0.25">
      <c r="A307" s="154">
        <v>9</v>
      </c>
      <c r="B307" s="97" t="s">
        <v>160</v>
      </c>
      <c r="C307" s="97" t="s">
        <v>159</v>
      </c>
      <c r="D307" s="97"/>
      <c r="E307" s="162"/>
      <c r="F307" s="162"/>
      <c r="G307" s="162"/>
      <c r="J307" s="177"/>
      <c r="K307" s="178"/>
      <c r="L307" s="178"/>
      <c r="M307" s="135"/>
    </row>
    <row r="308" spans="1:15" ht="90" x14ac:dyDescent="0.25">
      <c r="A308" s="154">
        <v>9</v>
      </c>
      <c r="B308" s="104" t="s">
        <v>153</v>
      </c>
      <c r="C308" s="108" t="s">
        <v>158</v>
      </c>
      <c r="D308" s="106" t="s">
        <v>101</v>
      </c>
      <c r="E308" s="165" t="s">
        <v>95</v>
      </c>
      <c r="F308" s="167"/>
      <c r="G308" s="166"/>
      <c r="J308" s="177">
        <f t="shared" si="19"/>
        <v>1</v>
      </c>
      <c r="K308" s="178">
        <f t="shared" si="16"/>
        <v>20</v>
      </c>
      <c r="L308" s="178">
        <f t="shared" si="17"/>
        <v>0</v>
      </c>
      <c r="M308" s="135">
        <f t="shared" si="18"/>
        <v>0</v>
      </c>
    </row>
    <row r="309" spans="1:15" s="92" customFormat="1" ht="45" x14ac:dyDescent="0.25">
      <c r="A309" s="154">
        <v>9</v>
      </c>
      <c r="B309" s="101" t="s">
        <v>153</v>
      </c>
      <c r="C309" s="122" t="s">
        <v>157</v>
      </c>
      <c r="D309" s="123"/>
      <c r="E309" s="163" t="s">
        <v>95</v>
      </c>
      <c r="F309" s="163"/>
      <c r="G309" s="173"/>
      <c r="J309" s="177">
        <f t="shared" si="19"/>
        <v>1</v>
      </c>
      <c r="K309" s="178">
        <f t="shared" si="16"/>
        <v>20</v>
      </c>
      <c r="L309" s="178">
        <f t="shared" si="17"/>
        <v>0</v>
      </c>
      <c r="M309" s="135">
        <f t="shared" si="18"/>
        <v>0</v>
      </c>
      <c r="N309" s="158"/>
      <c r="O309" s="158"/>
    </row>
    <row r="310" spans="1:15" s="92" customFormat="1" ht="60" x14ac:dyDescent="0.25">
      <c r="A310" s="154">
        <v>9</v>
      </c>
      <c r="B310" s="101" t="s">
        <v>153</v>
      </c>
      <c r="C310" s="122" t="s">
        <v>156</v>
      </c>
      <c r="D310" s="123"/>
      <c r="E310" s="163" t="s">
        <v>95</v>
      </c>
      <c r="F310" s="163"/>
      <c r="G310" s="173"/>
      <c r="J310" s="177">
        <f t="shared" si="19"/>
        <v>1</v>
      </c>
      <c r="K310" s="178">
        <f t="shared" si="16"/>
        <v>20</v>
      </c>
      <c r="L310" s="178">
        <f t="shared" si="17"/>
        <v>0</v>
      </c>
      <c r="M310" s="135">
        <f t="shared" si="18"/>
        <v>0</v>
      </c>
      <c r="N310" s="158"/>
      <c r="O310" s="158"/>
    </row>
    <row r="311" spans="1:15" ht="90" x14ac:dyDescent="0.25">
      <c r="A311" s="154">
        <v>9</v>
      </c>
      <c r="B311" s="101" t="s">
        <v>153</v>
      </c>
      <c r="C311" s="110" t="s">
        <v>155</v>
      </c>
      <c r="D311" s="103"/>
      <c r="E311" s="163" t="s">
        <v>95</v>
      </c>
      <c r="F311" s="163"/>
      <c r="G311" s="164"/>
      <c r="J311" s="177">
        <f t="shared" si="19"/>
        <v>1</v>
      </c>
      <c r="K311" s="178">
        <f t="shared" si="16"/>
        <v>20</v>
      </c>
      <c r="L311" s="178">
        <f t="shared" si="17"/>
        <v>0</v>
      </c>
      <c r="M311" s="135">
        <f t="shared" si="18"/>
        <v>0</v>
      </c>
    </row>
    <row r="312" spans="1:15" ht="30" x14ac:dyDescent="0.25">
      <c r="A312" s="154">
        <v>9</v>
      </c>
      <c r="B312" s="101" t="s">
        <v>153</v>
      </c>
      <c r="C312" s="110" t="s">
        <v>154</v>
      </c>
      <c r="D312" s="103"/>
      <c r="E312" s="163" t="s">
        <v>95</v>
      </c>
      <c r="F312" s="163"/>
      <c r="G312" s="164"/>
      <c r="J312" s="177">
        <f t="shared" si="19"/>
        <v>1</v>
      </c>
      <c r="K312" s="178">
        <f t="shared" si="16"/>
        <v>20</v>
      </c>
      <c r="L312" s="178">
        <f t="shared" si="17"/>
        <v>0</v>
      </c>
      <c r="M312" s="135">
        <f t="shared" si="18"/>
        <v>0</v>
      </c>
    </row>
    <row r="313" spans="1:15" x14ac:dyDescent="0.25">
      <c r="A313" s="154">
        <v>9</v>
      </c>
      <c r="B313" s="101" t="s">
        <v>153</v>
      </c>
      <c r="C313" s="110" t="s">
        <v>152</v>
      </c>
      <c r="D313" s="103"/>
      <c r="E313" s="163" t="s">
        <v>95</v>
      </c>
      <c r="F313" s="163"/>
      <c r="G313" s="164"/>
      <c r="J313" s="177">
        <f t="shared" si="19"/>
        <v>1</v>
      </c>
      <c r="K313" s="178">
        <f t="shared" si="16"/>
        <v>20</v>
      </c>
      <c r="L313" s="178">
        <f t="shared" si="17"/>
        <v>0</v>
      </c>
      <c r="M313" s="135">
        <f t="shared" si="18"/>
        <v>0</v>
      </c>
    </row>
    <row r="314" spans="1:15" x14ac:dyDescent="0.25">
      <c r="A314" s="154">
        <v>9</v>
      </c>
      <c r="B314" s="97" t="s">
        <v>151</v>
      </c>
      <c r="C314" s="97" t="s">
        <v>150</v>
      </c>
      <c r="D314" s="97"/>
      <c r="E314" s="162"/>
      <c r="F314" s="162"/>
      <c r="G314" s="162"/>
      <c r="J314" s="177"/>
      <c r="K314" s="178"/>
      <c r="L314" s="178"/>
      <c r="M314" s="135"/>
    </row>
    <row r="315" spans="1:15" ht="45" x14ac:dyDescent="0.25">
      <c r="A315" s="154">
        <v>9</v>
      </c>
      <c r="B315" s="98" t="s">
        <v>140</v>
      </c>
      <c r="C315" s="110" t="s">
        <v>149</v>
      </c>
      <c r="D315" s="103"/>
      <c r="E315" s="163" t="s">
        <v>95</v>
      </c>
      <c r="F315" s="163"/>
      <c r="G315" s="164"/>
      <c r="J315" s="177">
        <f t="shared" si="19"/>
        <v>1</v>
      </c>
      <c r="K315" s="178">
        <f t="shared" si="16"/>
        <v>20</v>
      </c>
      <c r="L315" s="178">
        <f t="shared" si="17"/>
        <v>0</v>
      </c>
      <c r="M315" s="135">
        <f t="shared" si="18"/>
        <v>0</v>
      </c>
    </row>
    <row r="316" spans="1:15" ht="120" x14ac:dyDescent="0.25">
      <c r="A316" s="154">
        <v>9</v>
      </c>
      <c r="B316" s="104" t="s">
        <v>140</v>
      </c>
      <c r="C316" s="108" t="s">
        <v>148</v>
      </c>
      <c r="D316" s="106" t="s">
        <v>101</v>
      </c>
      <c r="E316" s="165" t="s">
        <v>95</v>
      </c>
      <c r="F316" s="167"/>
      <c r="G316" s="166"/>
      <c r="J316" s="177">
        <f t="shared" si="19"/>
        <v>1</v>
      </c>
      <c r="K316" s="178">
        <f t="shared" si="16"/>
        <v>20</v>
      </c>
      <c r="L316" s="178">
        <f t="shared" si="17"/>
        <v>0</v>
      </c>
      <c r="M316" s="135">
        <f t="shared" si="18"/>
        <v>0</v>
      </c>
    </row>
    <row r="317" spans="1:15" s="92" customFormat="1" ht="45" x14ac:dyDescent="0.25">
      <c r="A317" s="154">
        <v>9</v>
      </c>
      <c r="B317" s="101" t="s">
        <v>140</v>
      </c>
      <c r="C317" s="122" t="s">
        <v>147</v>
      </c>
      <c r="D317" s="123"/>
      <c r="E317" s="163" t="s">
        <v>95</v>
      </c>
      <c r="F317" s="163"/>
      <c r="G317" s="173"/>
      <c r="J317" s="177">
        <f t="shared" si="19"/>
        <v>1</v>
      </c>
      <c r="K317" s="178">
        <f t="shared" si="16"/>
        <v>20</v>
      </c>
      <c r="L317" s="178">
        <f t="shared" si="17"/>
        <v>0</v>
      </c>
      <c r="M317" s="135">
        <f t="shared" si="18"/>
        <v>0</v>
      </c>
      <c r="N317" s="158"/>
      <c r="O317" s="158"/>
    </row>
    <row r="318" spans="1:15" s="92" customFormat="1" ht="45" x14ac:dyDescent="0.25">
      <c r="A318" s="154">
        <v>9</v>
      </c>
      <c r="B318" s="101" t="s">
        <v>140</v>
      </c>
      <c r="C318" s="122" t="s">
        <v>146</v>
      </c>
      <c r="D318" s="123"/>
      <c r="E318" s="163" t="s">
        <v>95</v>
      </c>
      <c r="F318" s="163"/>
      <c r="G318" s="173"/>
      <c r="J318" s="177">
        <f t="shared" si="19"/>
        <v>1</v>
      </c>
      <c r="K318" s="178">
        <f t="shared" si="16"/>
        <v>20</v>
      </c>
      <c r="L318" s="178">
        <f t="shared" si="17"/>
        <v>0</v>
      </c>
      <c r="M318" s="135">
        <f t="shared" si="18"/>
        <v>0</v>
      </c>
      <c r="N318" s="158"/>
      <c r="O318" s="158"/>
    </row>
    <row r="319" spans="1:15" ht="45" x14ac:dyDescent="0.25">
      <c r="A319" s="154">
        <v>9</v>
      </c>
      <c r="B319" s="101" t="s">
        <v>140</v>
      </c>
      <c r="C319" s="110" t="s">
        <v>145</v>
      </c>
      <c r="D319" s="103"/>
      <c r="E319" s="163" t="s">
        <v>95</v>
      </c>
      <c r="F319" s="163"/>
      <c r="G319" s="164"/>
      <c r="J319" s="177">
        <f t="shared" si="19"/>
        <v>1</v>
      </c>
      <c r="K319" s="178">
        <f t="shared" si="16"/>
        <v>20</v>
      </c>
      <c r="L319" s="178">
        <f t="shared" si="17"/>
        <v>0</v>
      </c>
      <c r="M319" s="135">
        <f t="shared" si="18"/>
        <v>0</v>
      </c>
    </row>
    <row r="320" spans="1:15" ht="30" x14ac:dyDescent="0.25">
      <c r="A320" s="154">
        <v>9</v>
      </c>
      <c r="B320" s="101" t="s">
        <v>140</v>
      </c>
      <c r="C320" s="110" t="s">
        <v>144</v>
      </c>
      <c r="D320" s="103"/>
      <c r="E320" s="163" t="s">
        <v>95</v>
      </c>
      <c r="F320" s="163"/>
      <c r="G320" s="164"/>
      <c r="J320" s="177">
        <f t="shared" si="19"/>
        <v>1</v>
      </c>
      <c r="K320" s="178">
        <f t="shared" si="16"/>
        <v>20</v>
      </c>
      <c r="L320" s="178">
        <f t="shared" si="17"/>
        <v>0</v>
      </c>
      <c r="M320" s="135">
        <f t="shared" si="18"/>
        <v>0</v>
      </c>
    </row>
    <row r="321" spans="1:15" ht="45" x14ac:dyDescent="0.25">
      <c r="A321" s="154">
        <v>9</v>
      </c>
      <c r="B321" s="101" t="s">
        <v>140</v>
      </c>
      <c r="C321" s="110" t="s">
        <v>143</v>
      </c>
      <c r="D321" s="103"/>
      <c r="E321" s="163" t="s">
        <v>95</v>
      </c>
      <c r="F321" s="163"/>
      <c r="G321" s="164"/>
      <c r="J321" s="177">
        <f t="shared" si="19"/>
        <v>1</v>
      </c>
      <c r="K321" s="178">
        <f t="shared" si="16"/>
        <v>20</v>
      </c>
      <c r="L321" s="178">
        <f t="shared" si="17"/>
        <v>0</v>
      </c>
      <c r="M321" s="135">
        <f t="shared" si="18"/>
        <v>0</v>
      </c>
    </row>
    <row r="322" spans="1:15" x14ac:dyDescent="0.25">
      <c r="A322" s="154">
        <v>9</v>
      </c>
      <c r="B322" s="101" t="s">
        <v>140</v>
      </c>
      <c r="C322" s="117" t="s">
        <v>142</v>
      </c>
      <c r="D322" s="103"/>
      <c r="E322" s="163" t="s">
        <v>95</v>
      </c>
      <c r="F322" s="163"/>
      <c r="G322" s="164"/>
      <c r="J322" s="177">
        <f t="shared" si="19"/>
        <v>1</v>
      </c>
      <c r="K322" s="178">
        <f t="shared" si="16"/>
        <v>20</v>
      </c>
      <c r="L322" s="178">
        <f t="shared" si="17"/>
        <v>0</v>
      </c>
      <c r="M322" s="135">
        <f t="shared" si="18"/>
        <v>0</v>
      </c>
    </row>
    <row r="323" spans="1:15" ht="60" x14ac:dyDescent="0.25">
      <c r="A323" s="154">
        <v>9</v>
      </c>
      <c r="B323" s="101" t="s">
        <v>140</v>
      </c>
      <c r="C323" s="117" t="s">
        <v>141</v>
      </c>
      <c r="D323" s="103"/>
      <c r="E323" s="163" t="s">
        <v>95</v>
      </c>
      <c r="F323" s="163"/>
      <c r="G323" s="164"/>
      <c r="J323" s="177">
        <f t="shared" si="19"/>
        <v>1</v>
      </c>
      <c r="K323" s="178">
        <f t="shared" si="16"/>
        <v>20</v>
      </c>
      <c r="L323" s="178">
        <f t="shared" si="17"/>
        <v>0</v>
      </c>
      <c r="M323" s="135">
        <f t="shared" si="18"/>
        <v>0</v>
      </c>
    </row>
    <row r="324" spans="1:15" ht="45" x14ac:dyDescent="0.25">
      <c r="A324" s="154">
        <v>9</v>
      </c>
      <c r="B324" s="101" t="s">
        <v>140</v>
      </c>
      <c r="C324" s="110" t="s">
        <v>139</v>
      </c>
      <c r="D324" s="103"/>
      <c r="E324" s="163" t="s">
        <v>95</v>
      </c>
      <c r="F324" s="163"/>
      <c r="G324" s="164"/>
      <c r="J324" s="177">
        <f t="shared" si="19"/>
        <v>1</v>
      </c>
      <c r="K324" s="178">
        <f t="shared" si="16"/>
        <v>20</v>
      </c>
      <c r="L324" s="178">
        <f t="shared" si="17"/>
        <v>0</v>
      </c>
      <c r="M324" s="135">
        <f t="shared" si="18"/>
        <v>0</v>
      </c>
    </row>
    <row r="325" spans="1:15" ht="60" x14ac:dyDescent="0.25">
      <c r="A325" s="154">
        <v>10</v>
      </c>
      <c r="B325" s="95" t="s">
        <v>138</v>
      </c>
      <c r="C325" s="95" t="s">
        <v>137</v>
      </c>
      <c r="D325" s="95"/>
      <c r="E325" s="161"/>
      <c r="F325" s="161"/>
      <c r="G325" s="161"/>
      <c r="J325" s="177"/>
      <c r="K325" s="178"/>
      <c r="L325" s="178"/>
      <c r="M325" s="135"/>
    </row>
    <row r="326" spans="1:15" x14ac:dyDescent="0.25">
      <c r="A326" s="154">
        <v>10</v>
      </c>
      <c r="B326" s="97" t="s">
        <v>136</v>
      </c>
      <c r="C326" s="97" t="s">
        <v>135</v>
      </c>
      <c r="D326" s="97"/>
      <c r="E326" s="162"/>
      <c r="F326" s="162"/>
      <c r="G326" s="162"/>
      <c r="J326" s="177"/>
      <c r="K326" s="178"/>
      <c r="L326" s="178"/>
      <c r="M326" s="135"/>
    </row>
    <row r="327" spans="1:15" ht="120" x14ac:dyDescent="0.25">
      <c r="A327" s="154">
        <v>10</v>
      </c>
      <c r="B327" s="104" t="s">
        <v>133</v>
      </c>
      <c r="C327" s="108" t="s">
        <v>134</v>
      </c>
      <c r="D327" s="106" t="s">
        <v>101</v>
      </c>
      <c r="E327" s="165" t="s">
        <v>95</v>
      </c>
      <c r="F327" s="167"/>
      <c r="G327" s="166"/>
      <c r="J327" s="177">
        <f t="shared" si="19"/>
        <v>1</v>
      </c>
      <c r="K327" s="178">
        <f t="shared" si="16"/>
        <v>20</v>
      </c>
      <c r="L327" s="178">
        <f t="shared" si="17"/>
        <v>0</v>
      </c>
      <c r="M327" s="135">
        <f t="shared" si="18"/>
        <v>0</v>
      </c>
    </row>
    <row r="328" spans="1:15" s="92" customFormat="1" ht="195" x14ac:dyDescent="0.25">
      <c r="A328" s="154">
        <v>10</v>
      </c>
      <c r="B328" s="101" t="s">
        <v>133</v>
      </c>
      <c r="C328" s="122" t="s">
        <v>132</v>
      </c>
      <c r="D328" s="123"/>
      <c r="E328" s="163" t="s">
        <v>95</v>
      </c>
      <c r="F328" s="163"/>
      <c r="G328" s="173"/>
      <c r="J328" s="177">
        <f t="shared" si="19"/>
        <v>1</v>
      </c>
      <c r="K328" s="178">
        <f t="shared" si="16"/>
        <v>20</v>
      </c>
      <c r="L328" s="178">
        <f t="shared" si="17"/>
        <v>0</v>
      </c>
      <c r="M328" s="135">
        <f t="shared" si="18"/>
        <v>0</v>
      </c>
      <c r="N328" s="158"/>
      <c r="O328" s="158"/>
    </row>
    <row r="329" spans="1:15" ht="45" x14ac:dyDescent="0.25">
      <c r="A329" s="154">
        <v>10</v>
      </c>
      <c r="B329" s="97" t="s">
        <v>131</v>
      </c>
      <c r="C329" s="97" t="s">
        <v>130</v>
      </c>
      <c r="D329" s="97"/>
      <c r="E329" s="162"/>
      <c r="F329" s="162"/>
      <c r="G329" s="162"/>
      <c r="J329" s="177"/>
      <c r="K329" s="178"/>
      <c r="L329" s="178"/>
      <c r="M329" s="135"/>
    </row>
    <row r="330" spans="1:15" ht="30" x14ac:dyDescent="0.25">
      <c r="A330" s="154">
        <v>10</v>
      </c>
      <c r="B330" s="101" t="s">
        <v>127</v>
      </c>
      <c r="C330" s="122" t="s">
        <v>129</v>
      </c>
      <c r="D330" s="123"/>
      <c r="E330" s="163" t="s">
        <v>95</v>
      </c>
      <c r="F330" s="163"/>
      <c r="G330" s="173"/>
      <c r="J330" s="177">
        <f t="shared" si="19"/>
        <v>1</v>
      </c>
      <c r="K330" s="178">
        <f t="shared" si="16"/>
        <v>20</v>
      </c>
      <c r="L330" s="178">
        <f t="shared" si="17"/>
        <v>0</v>
      </c>
      <c r="M330" s="135">
        <f t="shared" si="18"/>
        <v>0</v>
      </c>
    </row>
    <row r="331" spans="1:15" ht="30" x14ac:dyDescent="0.25">
      <c r="A331" s="154">
        <v>10</v>
      </c>
      <c r="B331" s="101" t="s">
        <v>127</v>
      </c>
      <c r="C331" s="110" t="s">
        <v>128</v>
      </c>
      <c r="D331" s="103"/>
      <c r="E331" s="163" t="s">
        <v>95</v>
      </c>
      <c r="F331" s="163"/>
      <c r="G331" s="164"/>
      <c r="J331" s="177">
        <f t="shared" si="19"/>
        <v>1</v>
      </c>
      <c r="K331" s="178">
        <f t="shared" ref="K331:K340" si="20">IF(F331="X",0,IF(E331="A",20,IF(E331="B",15,IF(E331="C",5,IF(E331="D",0,0)))))</f>
        <v>20</v>
      </c>
      <c r="L331" s="178">
        <f t="shared" ref="L331:L340" si="21">IF(E331="NCM",1,0)</f>
        <v>0</v>
      </c>
      <c r="M331" s="135">
        <f t="shared" ref="M331:M340" si="22">IF(E331="NCM",0,IF(F331="X",1,0))</f>
        <v>0</v>
      </c>
    </row>
    <row r="332" spans="1:15" ht="195" x14ac:dyDescent="0.25">
      <c r="A332" s="154">
        <v>10</v>
      </c>
      <c r="B332" s="101" t="s">
        <v>127</v>
      </c>
      <c r="C332" s="122" t="s">
        <v>126</v>
      </c>
      <c r="D332" s="123"/>
      <c r="E332" s="163" t="s">
        <v>95</v>
      </c>
      <c r="F332" s="163"/>
      <c r="G332" s="173"/>
      <c r="J332" s="177">
        <f t="shared" ref="J332:J340" si="23">IF(K332="","",1)</f>
        <v>1</v>
      </c>
      <c r="K332" s="178">
        <f t="shared" si="20"/>
        <v>20</v>
      </c>
      <c r="L332" s="178">
        <f t="shared" si="21"/>
        <v>0</v>
      </c>
      <c r="M332" s="135">
        <f t="shared" si="22"/>
        <v>0</v>
      </c>
    </row>
    <row r="333" spans="1:15" x14ac:dyDescent="0.25">
      <c r="A333" s="154">
        <v>10</v>
      </c>
      <c r="B333" s="97" t="s">
        <v>125</v>
      </c>
      <c r="C333" s="97" t="s">
        <v>124</v>
      </c>
      <c r="D333" s="97"/>
      <c r="E333" s="162"/>
      <c r="F333" s="162"/>
      <c r="G333" s="162"/>
      <c r="J333" s="177"/>
      <c r="K333" s="178"/>
      <c r="L333" s="178"/>
      <c r="M333" s="135"/>
    </row>
    <row r="334" spans="1:15" ht="409.5" x14ac:dyDescent="0.25">
      <c r="A334" s="154">
        <v>10</v>
      </c>
      <c r="B334" s="101" t="s">
        <v>123</v>
      </c>
      <c r="C334" s="122" t="s">
        <v>122</v>
      </c>
      <c r="D334" s="123"/>
      <c r="E334" s="163" t="s">
        <v>95</v>
      </c>
      <c r="F334" s="163"/>
      <c r="G334" s="173"/>
      <c r="J334" s="177">
        <f t="shared" si="23"/>
        <v>1</v>
      </c>
      <c r="K334" s="178">
        <f t="shared" si="20"/>
        <v>20</v>
      </c>
      <c r="L334" s="178">
        <f t="shared" si="21"/>
        <v>0</v>
      </c>
      <c r="M334" s="135">
        <f t="shared" si="22"/>
        <v>0</v>
      </c>
    </row>
    <row r="335" spans="1:15" x14ac:dyDescent="0.25">
      <c r="A335" s="154">
        <v>10</v>
      </c>
      <c r="B335" s="97" t="s">
        <v>121</v>
      </c>
      <c r="C335" s="97" t="s">
        <v>120</v>
      </c>
      <c r="D335" s="97"/>
      <c r="E335" s="162"/>
      <c r="F335" s="162"/>
      <c r="G335" s="162"/>
      <c r="J335" s="177"/>
      <c r="K335" s="178"/>
      <c r="L335" s="178"/>
      <c r="M335" s="135"/>
    </row>
    <row r="336" spans="1:15" ht="150" x14ac:dyDescent="0.25">
      <c r="A336" s="154">
        <v>10</v>
      </c>
      <c r="B336" s="98"/>
      <c r="C336" s="110" t="s">
        <v>119</v>
      </c>
      <c r="D336" s="103"/>
      <c r="E336" s="163" t="s">
        <v>95</v>
      </c>
      <c r="F336" s="163"/>
      <c r="G336" s="164"/>
      <c r="J336" s="177">
        <f t="shared" si="23"/>
        <v>1</v>
      </c>
      <c r="K336" s="178">
        <f t="shared" si="20"/>
        <v>20</v>
      </c>
      <c r="L336" s="178">
        <f t="shared" si="21"/>
        <v>0</v>
      </c>
      <c r="M336" s="135">
        <f t="shared" si="22"/>
        <v>0</v>
      </c>
    </row>
    <row r="337" spans="1:15" ht="60" x14ac:dyDescent="0.25">
      <c r="A337" s="154">
        <v>10</v>
      </c>
      <c r="B337" s="98"/>
      <c r="C337" s="110" t="s">
        <v>118</v>
      </c>
      <c r="D337" s="103"/>
      <c r="E337" s="163" t="s">
        <v>95</v>
      </c>
      <c r="F337" s="163"/>
      <c r="G337" s="164"/>
      <c r="J337" s="177">
        <f t="shared" si="23"/>
        <v>1</v>
      </c>
      <c r="K337" s="178">
        <f t="shared" si="20"/>
        <v>20</v>
      </c>
      <c r="L337" s="178">
        <f t="shared" si="21"/>
        <v>0</v>
      </c>
      <c r="M337" s="135">
        <f t="shared" si="22"/>
        <v>0</v>
      </c>
    </row>
    <row r="338" spans="1:15" ht="30" x14ac:dyDescent="0.25">
      <c r="A338" s="154">
        <v>10</v>
      </c>
      <c r="B338" s="104"/>
      <c r="C338" s="108" t="s">
        <v>117</v>
      </c>
      <c r="D338" s="106" t="s">
        <v>101</v>
      </c>
      <c r="E338" s="165" t="s">
        <v>95</v>
      </c>
      <c r="F338" s="167"/>
      <c r="G338" s="166"/>
      <c r="J338" s="177">
        <f t="shared" si="23"/>
        <v>1</v>
      </c>
      <c r="K338" s="178">
        <f t="shared" si="20"/>
        <v>20</v>
      </c>
      <c r="L338" s="178">
        <f t="shared" si="21"/>
        <v>0</v>
      </c>
      <c r="M338" s="135">
        <f t="shared" si="22"/>
        <v>0</v>
      </c>
    </row>
    <row r="339" spans="1:15" s="92" customFormat="1" ht="90" x14ac:dyDescent="0.25">
      <c r="A339" s="154">
        <v>10</v>
      </c>
      <c r="B339" s="101"/>
      <c r="C339" s="122" t="s">
        <v>116</v>
      </c>
      <c r="D339" s="123"/>
      <c r="E339" s="163" t="s">
        <v>95</v>
      </c>
      <c r="F339" s="163"/>
      <c r="G339" s="173"/>
      <c r="J339" s="177">
        <f t="shared" si="23"/>
        <v>1</v>
      </c>
      <c r="K339" s="178">
        <f t="shared" si="20"/>
        <v>20</v>
      </c>
      <c r="L339" s="178">
        <f t="shared" si="21"/>
        <v>0</v>
      </c>
      <c r="M339" s="135">
        <f t="shared" si="22"/>
        <v>0</v>
      </c>
      <c r="N339" s="158"/>
      <c r="O339" s="158"/>
    </row>
    <row r="340" spans="1:15" ht="45" x14ac:dyDescent="0.25">
      <c r="A340" s="154">
        <v>10</v>
      </c>
      <c r="B340" s="98"/>
      <c r="C340" s="110" t="s">
        <v>115</v>
      </c>
      <c r="D340" s="103"/>
      <c r="E340" s="163" t="s">
        <v>95</v>
      </c>
      <c r="F340" s="163"/>
      <c r="G340" s="164"/>
      <c r="J340" s="177">
        <f t="shared" si="23"/>
        <v>1</v>
      </c>
      <c r="K340" s="178">
        <f t="shared" si="20"/>
        <v>20</v>
      </c>
      <c r="L340" s="178">
        <f t="shared" si="21"/>
        <v>0</v>
      </c>
      <c r="M340" s="135">
        <f t="shared" si="22"/>
        <v>0</v>
      </c>
    </row>
    <row r="342" spans="1:15" s="7" customFormat="1" x14ac:dyDescent="0.25">
      <c r="A342" s="155"/>
      <c r="B342" s="128"/>
      <c r="C342" s="129"/>
      <c r="D342" s="130"/>
      <c r="E342" s="131"/>
      <c r="J342" s="24"/>
      <c r="K342" s="24"/>
      <c r="L342" s="24"/>
      <c r="M342" s="24"/>
      <c r="N342" s="159"/>
      <c r="O342" s="159"/>
    </row>
    <row r="343" spans="1:15" s="7" customFormat="1" x14ac:dyDescent="0.25">
      <c r="A343" s="155"/>
      <c r="B343" s="360"/>
      <c r="C343" s="360"/>
      <c r="D343" s="360"/>
      <c r="E343" s="360"/>
      <c r="F343" s="360"/>
      <c r="G343" s="360"/>
      <c r="J343" s="24"/>
      <c r="K343" s="24"/>
      <c r="L343" s="24"/>
      <c r="M343" s="24"/>
      <c r="N343" s="159"/>
      <c r="O343" s="159"/>
    </row>
    <row r="344" spans="1:15" s="7" customFormat="1" x14ac:dyDescent="0.25">
      <c r="A344" s="155"/>
      <c r="B344" s="132"/>
      <c r="C344" s="137"/>
      <c r="D344" s="132"/>
      <c r="E344" s="361"/>
      <c r="F344" s="361"/>
      <c r="G344" s="361"/>
      <c r="J344" s="24"/>
      <c r="K344" s="24"/>
      <c r="L344" s="24"/>
      <c r="M344" s="24"/>
      <c r="N344" s="159"/>
      <c r="O344" s="159"/>
    </row>
    <row r="345" spans="1:15" s="7" customFormat="1" x14ac:dyDescent="0.25">
      <c r="A345" s="155"/>
      <c r="B345" s="132"/>
      <c r="C345" s="138"/>
      <c r="D345" s="132"/>
      <c r="E345" s="354"/>
      <c r="F345" s="354"/>
      <c r="G345" s="354"/>
      <c r="J345" s="24"/>
      <c r="K345" s="24"/>
      <c r="L345" s="24"/>
      <c r="M345" s="24"/>
      <c r="N345" s="159"/>
      <c r="O345" s="159"/>
    </row>
    <row r="346" spans="1:15" s="7" customFormat="1" x14ac:dyDescent="0.25">
      <c r="A346" s="155"/>
      <c r="B346" s="132"/>
      <c r="C346" s="138"/>
      <c r="D346" s="132"/>
      <c r="E346" s="355"/>
      <c r="F346" s="355"/>
      <c r="G346" s="355"/>
      <c r="J346" s="24"/>
      <c r="K346" s="24"/>
      <c r="L346" s="24"/>
      <c r="M346" s="24"/>
      <c r="N346" s="159"/>
      <c r="O346" s="159"/>
    </row>
    <row r="347" spans="1:15" s="7" customFormat="1" x14ac:dyDescent="0.25">
      <c r="A347" s="155"/>
      <c r="B347" s="132"/>
      <c r="C347" s="138"/>
      <c r="D347" s="132"/>
      <c r="E347" s="354"/>
      <c r="F347" s="354"/>
      <c r="G347" s="354"/>
      <c r="J347" s="24"/>
      <c r="K347" s="24"/>
      <c r="L347" s="24"/>
      <c r="M347" s="24"/>
      <c r="N347" s="159"/>
      <c r="O347" s="159"/>
    </row>
    <row r="348" spans="1:15" s="7" customFormat="1" x14ac:dyDescent="0.25">
      <c r="A348" s="155"/>
      <c r="D348" s="24"/>
      <c r="J348" s="24"/>
      <c r="K348" s="24"/>
      <c r="L348" s="24"/>
      <c r="M348" s="24"/>
      <c r="N348" s="159"/>
      <c r="O348" s="159"/>
    </row>
    <row r="349" spans="1:15" s="7" customFormat="1" x14ac:dyDescent="0.25">
      <c r="A349" s="155"/>
      <c r="J349" s="24"/>
      <c r="K349" s="24"/>
      <c r="L349" s="24"/>
      <c r="M349" s="24"/>
      <c r="N349" s="159"/>
      <c r="O349" s="159"/>
    </row>
    <row r="350" spans="1:15" s="7" customFormat="1" x14ac:dyDescent="0.25">
      <c r="A350" s="155"/>
      <c r="H350" s="10"/>
      <c r="I350" s="10"/>
      <c r="J350" s="130"/>
      <c r="K350" s="24"/>
      <c r="L350" s="24"/>
      <c r="M350" s="24"/>
      <c r="N350" s="159"/>
      <c r="O350" s="159"/>
    </row>
    <row r="351" spans="1:15" s="7" customFormat="1" x14ac:dyDescent="0.25">
      <c r="A351" s="155"/>
      <c r="H351" s="10"/>
      <c r="I351" s="10"/>
      <c r="J351" s="130"/>
      <c r="K351" s="130"/>
      <c r="L351" s="130"/>
      <c r="M351" s="130"/>
      <c r="N351" s="160"/>
      <c r="O351" s="159"/>
    </row>
    <row r="352" spans="1:15" s="7" customFormat="1" x14ac:dyDescent="0.25">
      <c r="A352" s="155"/>
      <c r="H352" s="10"/>
      <c r="I352" s="10"/>
      <c r="J352" s="130"/>
      <c r="K352" s="130"/>
      <c r="L352" s="130"/>
      <c r="M352" s="130"/>
      <c r="N352" s="160"/>
      <c r="O352" s="159"/>
    </row>
    <row r="353" spans="1:22" s="7" customFormat="1" x14ac:dyDescent="0.25">
      <c r="A353" s="155"/>
      <c r="H353" s="10"/>
      <c r="I353" s="10"/>
      <c r="J353" s="130"/>
      <c r="K353" s="130"/>
      <c r="L353" s="130"/>
      <c r="M353" s="130"/>
      <c r="N353" s="160"/>
      <c r="O353" s="159"/>
    </row>
    <row r="354" spans="1:22" s="7" customFormat="1" x14ac:dyDescent="0.25">
      <c r="A354" s="155"/>
      <c r="H354" s="10"/>
      <c r="I354" s="10"/>
      <c r="J354" s="130"/>
      <c r="K354" s="130"/>
      <c r="L354" s="130"/>
      <c r="M354" s="130"/>
      <c r="N354" s="160"/>
      <c r="O354" s="159"/>
    </row>
    <row r="355" spans="1:22" s="7" customFormat="1" x14ac:dyDescent="0.25">
      <c r="A355" s="155"/>
      <c r="H355" s="10"/>
      <c r="I355" s="10"/>
      <c r="J355" s="130"/>
      <c r="K355" s="130"/>
      <c r="L355" s="130"/>
      <c r="M355" s="130"/>
      <c r="N355" s="160"/>
      <c r="O355" s="159"/>
    </row>
    <row r="356" spans="1:22" s="7" customFormat="1" x14ac:dyDescent="0.25">
      <c r="A356" s="155"/>
      <c r="J356" s="24"/>
      <c r="K356" s="24"/>
      <c r="L356" s="24"/>
      <c r="M356" s="24"/>
      <c r="N356" s="159"/>
      <c r="O356" s="159"/>
    </row>
    <row r="357" spans="1:22" s="7" customFormat="1" x14ac:dyDescent="0.25">
      <c r="A357" s="155"/>
      <c r="C357" s="90"/>
      <c r="D357" s="24"/>
      <c r="J357" s="24"/>
      <c r="K357" s="24"/>
      <c r="L357" s="24"/>
      <c r="M357" s="24"/>
      <c r="N357" s="159"/>
      <c r="O357" s="159"/>
    </row>
    <row r="358" spans="1:22" s="7" customFormat="1" x14ac:dyDescent="0.25">
      <c r="A358" s="155"/>
      <c r="J358" s="24"/>
      <c r="K358" s="24"/>
      <c r="L358" s="24"/>
      <c r="M358" s="24"/>
      <c r="N358" s="159"/>
      <c r="O358" s="159"/>
    </row>
    <row r="359" spans="1:22" s="11" customFormat="1" x14ac:dyDescent="0.25">
      <c r="A359" s="156"/>
      <c r="J359" s="24"/>
      <c r="K359" s="24"/>
      <c r="L359" s="24"/>
      <c r="M359" s="24"/>
      <c r="N359" s="24"/>
      <c r="O359" s="24"/>
      <c r="V359" s="134"/>
    </row>
    <row r="360" spans="1:22" s="7" customFormat="1" x14ac:dyDescent="0.25">
      <c r="A360" s="155"/>
      <c r="J360" s="24"/>
      <c r="K360" s="24"/>
      <c r="L360" s="24"/>
      <c r="M360" s="24"/>
      <c r="N360" s="159"/>
      <c r="O360" s="159"/>
    </row>
    <row r="361" spans="1:22" s="7" customFormat="1" x14ac:dyDescent="0.25">
      <c r="A361" s="155"/>
      <c r="J361" s="24"/>
      <c r="K361" s="24"/>
      <c r="L361" s="24"/>
      <c r="M361" s="24"/>
      <c r="N361" s="159"/>
      <c r="O361" s="159"/>
    </row>
    <row r="362" spans="1:22" s="7" customFormat="1" x14ac:dyDescent="0.25">
      <c r="A362" s="155"/>
      <c r="J362" s="24"/>
      <c r="K362" s="24"/>
      <c r="L362" s="24"/>
      <c r="M362" s="24"/>
      <c r="N362" s="159"/>
      <c r="O362" s="159"/>
    </row>
    <row r="363" spans="1:22" s="7" customFormat="1" x14ac:dyDescent="0.25">
      <c r="A363" s="155"/>
      <c r="J363" s="24"/>
      <c r="K363" s="24"/>
      <c r="L363" s="24"/>
      <c r="M363" s="24"/>
      <c r="N363" s="159"/>
      <c r="O363" s="159"/>
    </row>
    <row r="364" spans="1:22" s="7" customFormat="1" x14ac:dyDescent="0.25">
      <c r="A364" s="155"/>
      <c r="J364" s="24"/>
      <c r="K364" s="24"/>
      <c r="L364" s="24"/>
      <c r="M364" s="24"/>
      <c r="N364" s="159"/>
      <c r="O364" s="159"/>
    </row>
    <row r="365" spans="1:22" s="7" customFormat="1" x14ac:dyDescent="0.25">
      <c r="A365" s="155"/>
      <c r="J365" s="24"/>
      <c r="K365" s="24"/>
      <c r="L365" s="24"/>
      <c r="M365" s="24"/>
      <c r="N365" s="159"/>
      <c r="O365" s="159"/>
    </row>
    <row r="366" spans="1:22" s="7" customFormat="1" x14ac:dyDescent="0.25">
      <c r="A366" s="155"/>
      <c r="D366" s="24"/>
      <c r="J366" s="24"/>
      <c r="K366" s="24"/>
      <c r="L366" s="24"/>
      <c r="M366" s="24"/>
      <c r="N366" s="159"/>
      <c r="O366" s="159"/>
    </row>
    <row r="367" spans="1:22" s="7" customFormat="1" x14ac:dyDescent="0.25">
      <c r="A367" s="155"/>
      <c r="D367" s="24"/>
      <c r="J367" s="24"/>
      <c r="K367" s="24"/>
      <c r="L367" s="24"/>
      <c r="M367" s="24"/>
      <c r="N367" s="159"/>
      <c r="O367" s="159"/>
    </row>
    <row r="368" spans="1:22" s="7" customFormat="1" x14ac:dyDescent="0.25">
      <c r="A368" s="155"/>
      <c r="D368" s="24"/>
      <c r="J368" s="24"/>
      <c r="K368" s="24"/>
      <c r="L368" s="24"/>
      <c r="M368" s="24"/>
      <c r="N368" s="159"/>
      <c r="O368" s="159"/>
    </row>
    <row r="369" spans="1:15" s="7" customFormat="1" x14ac:dyDescent="0.25">
      <c r="A369" s="155"/>
      <c r="D369" s="24"/>
      <c r="J369" s="24"/>
      <c r="K369" s="24"/>
      <c r="L369" s="24"/>
      <c r="M369" s="24"/>
      <c r="N369" s="159"/>
      <c r="O369" s="159"/>
    </row>
    <row r="370" spans="1:15" s="7" customFormat="1" x14ac:dyDescent="0.25">
      <c r="A370" s="155"/>
      <c r="D370" s="24"/>
      <c r="J370" s="24"/>
      <c r="K370" s="24"/>
      <c r="L370" s="24"/>
      <c r="M370" s="24"/>
      <c r="N370" s="159"/>
      <c r="O370" s="159"/>
    </row>
    <row r="371" spans="1:15" s="7" customFormat="1" x14ac:dyDescent="0.25">
      <c r="A371" s="155"/>
      <c r="D371" s="24"/>
      <c r="J371" s="24"/>
      <c r="K371" s="24"/>
      <c r="L371" s="24"/>
      <c r="M371" s="24"/>
      <c r="N371" s="159"/>
      <c r="O371" s="159"/>
    </row>
    <row r="372" spans="1:15" s="7" customFormat="1" x14ac:dyDescent="0.25">
      <c r="A372" s="155"/>
      <c r="D372" s="24"/>
      <c r="J372" s="24"/>
      <c r="K372" s="24"/>
      <c r="L372" s="24"/>
      <c r="M372" s="24"/>
      <c r="N372" s="159"/>
      <c r="O372" s="159"/>
    </row>
    <row r="373" spans="1:15" s="7" customFormat="1" x14ac:dyDescent="0.25">
      <c r="A373" s="155"/>
      <c r="D373" s="24"/>
      <c r="J373" s="24"/>
      <c r="K373" s="24"/>
      <c r="L373" s="24"/>
      <c r="M373" s="24"/>
      <c r="N373" s="159"/>
      <c r="O373" s="159"/>
    </row>
    <row r="374" spans="1:15" s="7" customFormat="1" x14ac:dyDescent="0.25">
      <c r="A374" s="155"/>
      <c r="D374" s="24"/>
      <c r="J374" s="24"/>
      <c r="K374" s="24"/>
      <c r="L374" s="24"/>
      <c r="M374" s="24"/>
      <c r="N374" s="159"/>
      <c r="O374" s="159"/>
    </row>
    <row r="375" spans="1:15" s="7" customFormat="1" x14ac:dyDescent="0.25">
      <c r="A375" s="155"/>
      <c r="D375" s="24"/>
      <c r="J375" s="24"/>
      <c r="K375" s="24"/>
      <c r="L375" s="24"/>
      <c r="M375" s="24"/>
      <c r="N375" s="159"/>
      <c r="O375" s="159"/>
    </row>
    <row r="376" spans="1:15" s="7" customFormat="1" x14ac:dyDescent="0.25">
      <c r="A376" s="155"/>
      <c r="D376" s="24"/>
      <c r="J376" s="24"/>
      <c r="K376" s="24"/>
      <c r="L376" s="24"/>
      <c r="M376" s="24"/>
      <c r="N376" s="159"/>
      <c r="O376" s="159"/>
    </row>
    <row r="377" spans="1:15" s="7" customFormat="1" x14ac:dyDescent="0.25">
      <c r="A377" s="155"/>
      <c r="D377" s="24"/>
      <c r="J377" s="24"/>
      <c r="K377" s="24"/>
      <c r="L377" s="24"/>
      <c r="M377" s="24"/>
      <c r="N377" s="159"/>
      <c r="O377" s="159"/>
    </row>
    <row r="378" spans="1:15" s="7" customFormat="1" x14ac:dyDescent="0.25">
      <c r="A378" s="155"/>
      <c r="D378" s="24"/>
      <c r="J378" s="24"/>
      <c r="K378" s="24"/>
      <c r="L378" s="24"/>
      <c r="M378" s="24"/>
      <c r="N378" s="159"/>
      <c r="O378" s="159"/>
    </row>
    <row r="379" spans="1:15" s="7" customFormat="1" x14ac:dyDescent="0.25">
      <c r="A379" s="155"/>
      <c r="D379" s="24"/>
      <c r="J379" s="24"/>
      <c r="K379" s="24"/>
      <c r="L379" s="24"/>
      <c r="M379" s="24"/>
      <c r="N379" s="159"/>
      <c r="O379" s="159"/>
    </row>
    <row r="380" spans="1:15" s="7" customFormat="1" x14ac:dyDescent="0.25">
      <c r="A380" s="155"/>
      <c r="D380" s="24"/>
      <c r="J380" s="24"/>
      <c r="K380" s="24"/>
      <c r="L380" s="24"/>
      <c r="M380" s="24"/>
      <c r="N380" s="159"/>
      <c r="O380" s="159"/>
    </row>
    <row r="381" spans="1:15" s="7" customFormat="1" x14ac:dyDescent="0.25">
      <c r="A381" s="155"/>
      <c r="D381" s="24"/>
      <c r="J381" s="24"/>
      <c r="K381" s="24"/>
      <c r="L381" s="24"/>
      <c r="M381" s="24"/>
      <c r="N381" s="159"/>
      <c r="O381" s="159"/>
    </row>
    <row r="382" spans="1:15" s="7" customFormat="1" x14ac:dyDescent="0.25">
      <c r="A382" s="155"/>
      <c r="D382" s="24"/>
      <c r="J382" s="24"/>
      <c r="K382" s="24"/>
      <c r="L382" s="24"/>
      <c r="M382" s="24"/>
      <c r="N382" s="159"/>
      <c r="O382" s="159"/>
    </row>
    <row r="383" spans="1:15" s="7" customFormat="1" x14ac:dyDescent="0.25">
      <c r="A383" s="155"/>
      <c r="D383" s="24"/>
      <c r="J383" s="24"/>
      <c r="K383" s="24"/>
      <c r="L383" s="24"/>
      <c r="M383" s="24"/>
      <c r="N383" s="159"/>
      <c r="O383" s="159"/>
    </row>
    <row r="384" spans="1:15" s="7" customFormat="1" x14ac:dyDescent="0.25">
      <c r="A384" s="155"/>
      <c r="D384" s="24"/>
      <c r="J384" s="24"/>
      <c r="K384" s="24"/>
      <c r="L384" s="24"/>
      <c r="M384" s="24"/>
      <c r="N384" s="159"/>
      <c r="O384" s="159"/>
    </row>
    <row r="385" spans="1:15" s="7" customFormat="1" x14ac:dyDescent="0.25">
      <c r="A385" s="155"/>
      <c r="D385" s="24"/>
      <c r="J385" s="24"/>
      <c r="K385" s="24"/>
      <c r="L385" s="24"/>
      <c r="M385" s="24"/>
      <c r="N385" s="159"/>
      <c r="O385" s="159"/>
    </row>
    <row r="386" spans="1:15" s="7" customFormat="1" x14ac:dyDescent="0.25">
      <c r="A386" s="155"/>
      <c r="D386" s="24"/>
      <c r="J386" s="24"/>
      <c r="K386" s="24"/>
      <c r="L386" s="24"/>
      <c r="M386" s="24"/>
      <c r="N386" s="159"/>
      <c r="O386" s="159"/>
    </row>
    <row r="387" spans="1:15" s="7" customFormat="1" x14ac:dyDescent="0.25">
      <c r="A387" s="155"/>
      <c r="D387" s="24"/>
      <c r="J387" s="24"/>
      <c r="K387" s="24"/>
      <c r="L387" s="24"/>
      <c r="M387" s="24"/>
      <c r="N387" s="159"/>
      <c r="O387" s="159"/>
    </row>
    <row r="388" spans="1:15" s="7" customFormat="1" x14ac:dyDescent="0.25">
      <c r="A388" s="155"/>
      <c r="D388" s="24"/>
      <c r="J388" s="24"/>
      <c r="K388" s="24"/>
      <c r="L388" s="24"/>
      <c r="M388" s="24"/>
      <c r="N388" s="159"/>
      <c r="O388" s="159"/>
    </row>
    <row r="389" spans="1:15" s="7" customFormat="1" x14ac:dyDescent="0.25">
      <c r="A389" s="155"/>
      <c r="D389" s="24"/>
      <c r="J389" s="24"/>
      <c r="K389" s="24"/>
      <c r="L389" s="24"/>
      <c r="M389" s="24"/>
      <c r="N389" s="159"/>
      <c r="O389" s="159"/>
    </row>
    <row r="390" spans="1:15" s="7" customFormat="1" x14ac:dyDescent="0.25">
      <c r="A390" s="155"/>
      <c r="D390" s="24"/>
      <c r="J390" s="24"/>
      <c r="K390" s="24"/>
      <c r="L390" s="24"/>
      <c r="M390" s="24"/>
      <c r="N390" s="159"/>
      <c r="O390" s="159"/>
    </row>
    <row r="391" spans="1:15" s="7" customFormat="1" x14ac:dyDescent="0.25">
      <c r="A391" s="155"/>
      <c r="D391" s="24"/>
      <c r="J391" s="24"/>
      <c r="K391" s="24"/>
      <c r="L391" s="24"/>
      <c r="M391" s="24"/>
      <c r="N391" s="159"/>
      <c r="O391" s="159"/>
    </row>
    <row r="392" spans="1:15" s="7" customFormat="1" x14ac:dyDescent="0.25">
      <c r="A392" s="155"/>
      <c r="D392" s="24"/>
      <c r="J392" s="24"/>
      <c r="K392" s="24"/>
      <c r="L392" s="24"/>
      <c r="M392" s="24"/>
      <c r="N392" s="159"/>
      <c r="O392" s="159"/>
    </row>
    <row r="393" spans="1:15" s="7" customFormat="1" x14ac:dyDescent="0.25">
      <c r="A393" s="155"/>
      <c r="D393" s="24"/>
      <c r="J393" s="24"/>
      <c r="K393" s="24"/>
      <c r="L393" s="24"/>
      <c r="M393" s="24"/>
      <c r="N393" s="159"/>
      <c r="O393" s="159"/>
    </row>
    <row r="394" spans="1:15" s="7" customFormat="1" x14ac:dyDescent="0.25">
      <c r="A394" s="155"/>
      <c r="D394" s="24"/>
      <c r="J394" s="24"/>
      <c r="K394" s="24"/>
      <c r="L394" s="24"/>
      <c r="M394" s="24"/>
      <c r="N394" s="159"/>
      <c r="O394" s="159"/>
    </row>
    <row r="395" spans="1:15" s="7" customFormat="1" x14ac:dyDescent="0.25">
      <c r="A395" s="155"/>
      <c r="D395" s="24"/>
      <c r="J395" s="24"/>
      <c r="K395" s="24"/>
      <c r="L395" s="24"/>
      <c r="M395" s="24"/>
      <c r="N395" s="159"/>
      <c r="O395" s="159"/>
    </row>
    <row r="396" spans="1:15" s="7" customFormat="1" x14ac:dyDescent="0.25">
      <c r="A396" s="155"/>
      <c r="D396" s="24"/>
      <c r="J396" s="24"/>
      <c r="K396" s="24"/>
      <c r="L396" s="24"/>
      <c r="M396" s="24"/>
      <c r="N396" s="159"/>
      <c r="O396" s="159"/>
    </row>
    <row r="397" spans="1:15" s="7" customFormat="1" x14ac:dyDescent="0.25">
      <c r="A397" s="155"/>
      <c r="D397" s="24"/>
      <c r="J397" s="24"/>
      <c r="K397" s="24"/>
      <c r="L397" s="24"/>
      <c r="M397" s="24"/>
      <c r="N397" s="159"/>
      <c r="O397" s="159"/>
    </row>
    <row r="398" spans="1:15" s="7" customFormat="1" x14ac:dyDescent="0.25">
      <c r="A398" s="155"/>
      <c r="D398" s="24"/>
      <c r="J398" s="24"/>
      <c r="K398" s="24"/>
      <c r="L398" s="24"/>
      <c r="M398" s="24"/>
      <c r="N398" s="159"/>
      <c r="O398" s="159"/>
    </row>
    <row r="399" spans="1:15" s="7" customFormat="1" x14ac:dyDescent="0.25">
      <c r="A399" s="155"/>
      <c r="D399" s="24"/>
      <c r="J399" s="24"/>
      <c r="K399" s="24"/>
      <c r="L399" s="24"/>
      <c r="M399" s="24"/>
      <c r="N399" s="159"/>
      <c r="O399" s="159"/>
    </row>
    <row r="400" spans="1:15" s="7" customFormat="1" x14ac:dyDescent="0.25">
      <c r="A400" s="155"/>
      <c r="D400" s="24"/>
      <c r="J400" s="24"/>
      <c r="K400" s="24"/>
      <c r="L400" s="24"/>
      <c r="M400" s="24"/>
      <c r="N400" s="159"/>
      <c r="O400" s="159"/>
    </row>
    <row r="401" spans="1:15" s="7" customFormat="1" x14ac:dyDescent="0.25">
      <c r="A401" s="155"/>
      <c r="D401" s="24"/>
      <c r="J401" s="24"/>
      <c r="K401" s="24"/>
      <c r="L401" s="24"/>
      <c r="M401" s="24"/>
      <c r="N401" s="159"/>
      <c r="O401" s="159"/>
    </row>
    <row r="402" spans="1:15" s="7" customFormat="1" x14ac:dyDescent="0.25">
      <c r="A402" s="155"/>
      <c r="D402" s="24"/>
      <c r="J402" s="24"/>
      <c r="K402" s="24"/>
      <c r="L402" s="24"/>
      <c r="M402" s="24"/>
      <c r="N402" s="159"/>
      <c r="O402" s="159"/>
    </row>
  </sheetData>
  <sheetProtection algorithmName="SHA-512" hashValue="m2lEOlY6ECcnxHY0njOcjwy492QTmaJdru8kYoOoaVZUHdx3HHFij9jXinta3XmXKICKoTPCQYS312CdkQ4EWQ==" saltValue="uZbxc8ZLVwTfFbtMB0Sm9Q==" spinCount="100000" sheet="1" objects="1" scenarios="1" autoFilter="0" pivotTables="0"/>
  <autoFilter ref="B8:G340"/>
  <mergeCells count="12">
    <mergeCell ref="E347:G347"/>
    <mergeCell ref="E346:G346"/>
    <mergeCell ref="B1:G2"/>
    <mergeCell ref="B3:D4"/>
    <mergeCell ref="E3:G3"/>
    <mergeCell ref="E4:G4"/>
    <mergeCell ref="B5:D5"/>
    <mergeCell ref="E5:G5"/>
    <mergeCell ref="B7:G7"/>
    <mergeCell ref="B343:G343"/>
    <mergeCell ref="E344:G344"/>
    <mergeCell ref="E345:G345"/>
  </mergeCells>
  <dataValidations count="6">
    <dataValidation type="list" allowBlank="1" showInputMessage="1" showErrorMessage="1" sqref="F67 F315:F324 F334 F330:F332 F327:F328 F301:F302 F308:F313 F305:F306 F267:F272 F293:F299 F233:F236 F277:F284 F274:F275 F256:F265 F250:F254 F218:F231 F239:F248 F209:F215 F195:F207 F175:F183 F162:F173 F186:F193 F120:F121 F143:F155 F157:F160 F132:F141 F28:F29 F124:F130 F11:F13 F114:F118 F106:F112 F96:F104 F80:F93 F70:F78 F63:F65 F57:F61 F52:F55 F48:F50 F43:F46 F31:F41 F336:F340 F25:F26 F16:F23 F286:F290">
      <formula1>$T$7</formula1>
    </dataValidation>
    <dataValidation type="list" allowBlank="1" showInputMessage="1" showErrorMessage="1" sqref="E13 E338 E327 E316 E308 E306 E294 E289 E274 E267 E262 E256 E243 E240 E227 E218 E209 E205 E191 E189 E175 E172 E158 E149 E146 E139 E132 E128 E125 E114 E108 E101 E97 E87 E85 E80 E70 E63 E60 E55 E52 E48 E40 E37 E32 E16:E17">
      <formula1>$R$7:$R$8</formula1>
    </dataValidation>
    <dataValidation type="list" allowBlank="1" showInputMessage="1" showErrorMessage="1" sqref="E315 E330:E332 E334 E328 E317:E324 E305 E293 E219:E225 E275 E265 E241:E242 E206:E207 E203:E204 E186:E188 E115:E118 E157 E147:E148 E28 E336:E337 E109:E112 E98:E100 E81:E84 E61 E38:E39 E57:E59 E18:E23 E11:E12 E295:E299 E309:E313 E272 E301:E302 E290 E277:E284 E251:E253 E257:E261 E244:E248 E230:E231 E233:E236 E239 E173 E210:E215 E171 E192:E193 E176:E183 E190 E144:E145 E159:E160 E150:E155 E140:E141 E137:E138 E126:E127 E129:E130 E120:E121 E124 E106:E107 E102:E104 E88:E93 E96 E67 E86 E71:E78 E64:E65 E53:E54 E43:E46 E49:E50 E41 E25 E33:E36 E31 E339:E340 E133:E135 E162:E169 E195:E201 E228 E263 E268:E270 E286:E287">
      <formula1>$S$7:$S$10</formula1>
    </dataValidation>
    <dataValidation type="list" allowBlank="1" showInputMessage="1" showErrorMessage="1" promptTitle="Seleccione" prompt="Seleccione si no aplica" sqref="F342 WVN342 WLR342 WBV342 VRZ342 VID342 UYH342 UOL342 UEP342 TUT342 TKX342 TBB342 SRF342 SHJ342 RXN342 RNR342 RDV342 QTZ342 QKD342 QAH342 PQL342 PGP342 OWT342 OMX342 ODB342 NTF342 NJJ342 MZN342 MPR342 MFV342 LVZ342 LMD342 LCH342 KSL342 KIP342 JYT342 JOX342 JFB342 IVF342 ILJ342 IBN342 HRR342 HHV342 GXZ342 GOD342 GEH342 FUL342 FKP342 FAT342 EQX342 EHB342 DXF342 DNJ342 DDN342 CTR342 CJV342 BZZ342 BQD342 BGH342 AWL342 AMP342 ACT342 SX342 JB342">
      <formula1>$T$8</formula1>
    </dataValidation>
    <dataValidation type="list" showInputMessage="1" showErrorMessage="1" errorTitle="Seleccione Puntuación" error="Por favor seleccione el tipo de puntuación" promptTitle="Listado de puntuación" prompt="Seleccione la puntuación" sqref="E342 JA342 SW342 ACS342 AMO342 AWK342 BGG342 BQC342 BZY342 CJU342 CTQ342 DDM342 DNI342 DXE342 EHA342 EQW342 FAS342 FKO342 FUK342 GEG342 GOC342 GXY342 HHU342 HRQ342 IBM342 ILI342 IVE342 JFA342 JOW342 JYS342 KIO342 KSK342 LCG342 LMC342 LVY342 MFU342 MPQ342 MZM342 NJI342 NTE342 ODA342 OMW342 OWS342 PGO342 PQK342 QAG342 QKC342 QTY342 RDU342 RNQ342 RXM342 SHI342 SRE342 TBA342 TKW342 TUS342 UEO342 UOK342 UYG342 VIC342 VRY342 WBU342 WLQ342 WVM342">
      <formula1>$S$8:$S$12</formula1>
    </dataValidation>
    <dataValidation type="list" allowBlank="1" showInputMessage="1" showErrorMessage="1" sqref="E26 E29 E136 E143 E170 E202 E226 E229 E250 E254 E264 E271 E288">
      <formula1>$O$11:$O$12</formula1>
    </dataValidation>
  </dataValidation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9"/>
  <sheetViews>
    <sheetView showGridLines="0" showWhiteSpace="0" topLeftCell="B1" zoomScale="91" zoomScaleNormal="91" zoomScalePageLayoutView="55" workbookViewId="0">
      <selection activeCell="D9" sqref="D9"/>
    </sheetView>
  </sheetViews>
  <sheetFormatPr baseColWidth="10" defaultColWidth="11.42578125" defaultRowHeight="15" x14ac:dyDescent="0.25"/>
  <cols>
    <col min="1" max="1" width="7.140625" customWidth="1"/>
    <col min="2" max="2" width="19.42578125" customWidth="1"/>
    <col min="3" max="6" width="30.140625" customWidth="1"/>
    <col min="7" max="10" width="20.28515625" customWidth="1"/>
    <col min="11" max="14" width="23.140625" customWidth="1"/>
  </cols>
  <sheetData>
    <row r="1" spans="1:46" s="67" customFormat="1" ht="15" customHeight="1" x14ac:dyDescent="0.2">
      <c r="B1" s="363" t="s">
        <v>79</v>
      </c>
      <c r="C1" s="364"/>
      <c r="D1" s="364"/>
      <c r="E1" s="364"/>
      <c r="F1" s="364"/>
      <c r="G1" s="365"/>
    </row>
    <row r="2" spans="1:46" s="67" customFormat="1" thickBot="1" x14ac:dyDescent="0.25">
      <c r="B2" s="366"/>
      <c r="C2" s="367"/>
      <c r="D2" s="367"/>
      <c r="E2" s="367"/>
      <c r="F2" s="367"/>
      <c r="G2" s="368"/>
    </row>
    <row r="3" spans="1:46" s="67" customFormat="1" ht="15" customHeight="1" x14ac:dyDescent="0.2">
      <c r="B3" s="369" t="s">
        <v>561</v>
      </c>
      <c r="C3" s="370"/>
      <c r="D3" s="370"/>
      <c r="E3" s="358" t="s">
        <v>556</v>
      </c>
      <c r="F3" s="358"/>
      <c r="G3" s="358"/>
    </row>
    <row r="4" spans="1:46" s="67" customFormat="1" ht="14.25" customHeight="1" thickBot="1" x14ac:dyDescent="0.25">
      <c r="B4" s="371"/>
      <c r="C4" s="372"/>
      <c r="D4" s="372"/>
      <c r="E4" s="358" t="s">
        <v>558</v>
      </c>
      <c r="F4" s="358"/>
      <c r="G4" s="358"/>
    </row>
    <row r="5" spans="1:46" s="67" customFormat="1" ht="22.5" customHeight="1" thickBot="1" x14ac:dyDescent="0.25">
      <c r="B5" s="373" t="s">
        <v>83</v>
      </c>
      <c r="C5" s="374"/>
      <c r="D5" s="374"/>
      <c r="E5" s="358" t="s">
        <v>544</v>
      </c>
      <c r="F5" s="358"/>
      <c r="G5" s="358"/>
    </row>
    <row r="10" spans="1:46" x14ac:dyDescent="0.25">
      <c r="B10" s="89"/>
      <c r="C10" s="89"/>
      <c r="D10" s="89"/>
      <c r="E10" s="89"/>
    </row>
    <row r="11" spans="1:46" x14ac:dyDescent="0.25">
      <c r="B11" s="87" t="s">
        <v>86</v>
      </c>
      <c r="C11" s="89"/>
      <c r="D11" s="89"/>
      <c r="E11" s="89"/>
    </row>
    <row r="12" spans="1:46" x14ac:dyDescent="0.25">
      <c r="B12" s="89"/>
      <c r="C12" s="89"/>
      <c r="D12" s="89"/>
      <c r="E12" s="89"/>
    </row>
    <row r="13" spans="1:46" s="7" customFormat="1" ht="15" customHeight="1" x14ac:dyDescent="0.25">
      <c r="C13" s="143" t="s">
        <v>7</v>
      </c>
      <c r="D13" s="144">
        <f>SUM(REPORTE!$J$11:$J$340)*20-(D17*20)</f>
        <v>5520</v>
      </c>
    </row>
    <row r="14" spans="1:46" s="7" customFormat="1" ht="15.75" customHeight="1" x14ac:dyDescent="0.25">
      <c r="C14" s="133"/>
      <c r="D14" s="135"/>
      <c r="E14" s="362" t="s">
        <v>549</v>
      </c>
      <c r="F14" s="362"/>
    </row>
    <row r="15" spans="1:46" s="8" customFormat="1" x14ac:dyDescent="0.25">
      <c r="A15" s="7"/>
      <c r="B15" s="7"/>
      <c r="C15" s="139" t="s">
        <v>4</v>
      </c>
      <c r="D15" s="140">
        <f>SUM(REPORTE!$K$11:$K$340)</f>
        <v>5515</v>
      </c>
      <c r="E15" s="362"/>
      <c r="F15" s="362"/>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row>
    <row r="16" spans="1:46" s="7" customFormat="1" x14ac:dyDescent="0.25">
      <c r="C16" s="139" t="s">
        <v>8</v>
      </c>
      <c r="D16" s="140">
        <f>SUM(REPORTE!$L$11:$L$340)</f>
        <v>0</v>
      </c>
      <c r="E16" s="362"/>
      <c r="F16" s="362"/>
    </row>
    <row r="17" spans="1:12" s="7" customFormat="1" x14ac:dyDescent="0.25">
      <c r="C17" s="139" t="s">
        <v>5</v>
      </c>
      <c r="D17" s="140">
        <f>SUM(REPORTE!$M$11:$M$340)</f>
        <v>1</v>
      </c>
      <c r="E17" s="362"/>
      <c r="F17" s="362"/>
    </row>
    <row r="18" spans="1:12" s="7" customFormat="1" ht="25.5" customHeight="1" x14ac:dyDescent="0.25">
      <c r="C18" s="141" t="s">
        <v>9</v>
      </c>
      <c r="D18" s="142">
        <f>(D15)/(D13)*100</f>
        <v>99.909420289855078</v>
      </c>
      <c r="E18" s="362"/>
      <c r="F18" s="362"/>
    </row>
    <row r="19" spans="1:12" s="7" customFormat="1" ht="27.75" customHeight="1" x14ac:dyDescent="0.25">
      <c r="C19" s="145" t="s">
        <v>6</v>
      </c>
      <c r="D19" s="146">
        <f>(D18)-(25*D16)</f>
        <v>99.909420289855078</v>
      </c>
      <c r="E19" s="362"/>
      <c r="F19" s="362"/>
    </row>
    <row r="20" spans="1:12" s="7" customFormat="1" x14ac:dyDescent="0.25">
      <c r="B20" s="24"/>
      <c r="D20" s="24"/>
      <c r="E20" s="362"/>
      <c r="F20" s="362"/>
    </row>
    <row r="21" spans="1:12" s="7" customFormat="1" x14ac:dyDescent="0.25">
      <c r="B21" s="24"/>
      <c r="D21" s="24"/>
      <c r="E21" s="24"/>
    </row>
    <row r="22" spans="1:12" s="7" customFormat="1" x14ac:dyDescent="0.25">
      <c r="B22" s="24"/>
      <c r="D22" s="24"/>
      <c r="E22" s="24"/>
    </row>
    <row r="23" spans="1:12" s="7" customFormat="1" x14ac:dyDescent="0.25">
      <c r="B23" s="88" t="s">
        <v>85</v>
      </c>
      <c r="D23" s="24"/>
      <c r="E23" s="24"/>
    </row>
    <row r="24" spans="1:12" s="7" customFormat="1" x14ac:dyDescent="0.25">
      <c r="B24" s="24"/>
      <c r="D24" s="24"/>
      <c r="E24" s="24"/>
    </row>
    <row r="25" spans="1:12" s="7" customFormat="1" x14ac:dyDescent="0.25">
      <c r="B25" s="24"/>
      <c r="C25" s="90"/>
      <c r="D25" s="24"/>
      <c r="E25" s="24"/>
    </row>
    <row r="26" spans="1:12" ht="89.25" customHeight="1" x14ac:dyDescent="0.25">
      <c r="A26" s="11"/>
      <c r="B26" s="148"/>
      <c r="C26" s="149" t="s">
        <v>114</v>
      </c>
      <c r="D26" s="149" t="s">
        <v>113</v>
      </c>
      <c r="E26" s="150" t="s">
        <v>112</v>
      </c>
      <c r="F26" s="149" t="s">
        <v>111</v>
      </c>
      <c r="G26" s="149" t="s">
        <v>110</v>
      </c>
      <c r="H26" s="150" t="s">
        <v>109</v>
      </c>
      <c r="I26" s="150" t="s">
        <v>108</v>
      </c>
      <c r="J26" s="150" t="s">
        <v>107</v>
      </c>
      <c r="K26" s="150" t="s">
        <v>106</v>
      </c>
      <c r="L26" s="150" t="s">
        <v>105</v>
      </c>
    </row>
    <row r="27" spans="1:12" ht="110.25" customHeight="1" x14ac:dyDescent="0.25">
      <c r="A27" s="7"/>
      <c r="B27" s="151" t="s">
        <v>550</v>
      </c>
      <c r="C27" s="151" t="str">
        <f>REPORTE!C9</f>
        <v>DEL REGISTRO DE LA UNIDAD DE PRODUCCIÓN APÍCOLA (UPA)</v>
      </c>
      <c r="D27" s="151" t="str">
        <f>REPORTE!C14</f>
        <v>DE LA UBICACIÓN, INFRAESTRUCTURA, INSTALACIONES Y EQUIPOS</v>
      </c>
      <c r="E27" s="151" t="str">
        <f>REPORTE!C68</f>
        <v>CAPÍTULO V DE LAS MEDIDAS HIGIÉNICAS Y BIOSEGURIDAD EN LA UPA</v>
      </c>
      <c r="F27" s="95" t="str">
        <f>REPORTE!C122</f>
        <v>DEL MANEJO DEL COLMENAR O APIARIO, MATERIALES APÍCOLAS, ALIMENTACIÓN ARTIFICIAL Y TRANSPORTE DE COLMENAS</v>
      </c>
      <c r="G27" s="151" t="str">
        <f>REPORTE!C184</f>
        <v>DE LA SANIDAD APÍCOLA Y CONTROL DE PLAGAS</v>
      </c>
      <c r="H27" s="151" t="str">
        <f>REPORTE!C216</f>
        <v>DEL MANEJO DE PRODUCTOS DE USO VETERINARIO</v>
      </c>
      <c r="I27" s="151" t="str">
        <f>REPORTE!C237</f>
        <v>DE LA COSECHA, EXTRACCIÓN, ENVASADO Y ALMACENAMIENTO DE MIEL DE ABEJAS</v>
      </c>
      <c r="J27" s="151" t="str">
        <f>REPORTE!C291</f>
        <v>DEL MANEJO AMBIENTAL</v>
      </c>
      <c r="K27" s="151" t="str">
        <f>REPORTE!C303</f>
        <v>DE LA SALUD, CAPACITACIÓN Y BIENESTAR LABORAL</v>
      </c>
      <c r="L27" s="151" t="str">
        <f>REPORTE!C325</f>
        <v>DE LOS DOCUMENTOS, PROCEDIMIENTOS OPERATIVOS ESTANDAR DE SANITIZACIÓN (POES), PROCEDIMIENTOS OPERATIVOS ESTANDAR (POE), REGISTROS BÁSICOS Y TRAZABILIDAD.</v>
      </c>
    </row>
    <row r="28" spans="1:12" ht="30" x14ac:dyDescent="0.25">
      <c r="A28" s="7"/>
      <c r="B28" s="147" t="s">
        <v>10</v>
      </c>
      <c r="C28" s="135">
        <f ca="1">SUMIF(REPORTE!$A$9:$A$340,1,REPORTE!$J$11:$J$340)*20-(20*C31)</f>
        <v>40</v>
      </c>
      <c r="D28" s="135">
        <f ca="1">SUMIF(REPORTE!$A$9:$A$340,2,REPORTE!$J$11:$J$340)*20-(20*D31)</f>
        <v>860</v>
      </c>
      <c r="E28" s="135">
        <f ca="1">SUMIF(REPORTE!$A$9:$A$340,3,REPORTE!$J$11:$J$340)*20-(20*E31)</f>
        <v>920</v>
      </c>
      <c r="F28" s="135">
        <f ca="1">SUMIF(REPORTE!$A$9:$A$340,4,REPORTE!$J$11:$J$340)*20-(20*F31)</f>
        <v>1100</v>
      </c>
      <c r="G28" s="135">
        <f ca="1">SUMIF(REPORTE!$A$9:$A$340,5,REPORTE!$J$11:$J$340)*20-(20*G31)</f>
        <v>560</v>
      </c>
      <c r="H28" s="135">
        <f ca="1">SUMIF(REPORTE!$A$9:$A$340,6,REPORTE!$J$11:$J$340)*20-(20*H31)</f>
        <v>360</v>
      </c>
      <c r="I28" s="135">
        <f ca="1">SUMIF(REPORTE!$A$9:$A$340,7,REPORTE!$J$11:$J$340)*20-(20*I31)</f>
        <v>920</v>
      </c>
      <c r="J28" s="135">
        <f ca="1">SUMIF(REPORTE!$A$9:$A$340,8,REPORTE!$J$11:$J$340)*20-(20*J31)</f>
        <v>180</v>
      </c>
      <c r="K28" s="135">
        <f ca="1">SUMIF(REPORTE!$A$9:$A$340,9,REPORTE!$J$11:$J$340)*20-(20*K31)</f>
        <v>360</v>
      </c>
      <c r="L28" s="135">
        <f ca="1">SUMIF(REPORTE!$A$9:$A$340,10,REPORTE!$J$11:$J$340)*20-(20*L31)</f>
        <v>220</v>
      </c>
    </row>
    <row r="29" spans="1:12" ht="15" customHeight="1" x14ac:dyDescent="0.25">
      <c r="A29" s="7"/>
      <c r="B29" s="147" t="s">
        <v>11</v>
      </c>
      <c r="C29" s="135">
        <f ca="1">SUMIF(REPORTE!$A$9:$A$340,1,REPORTE!$K$11:$K$340)</f>
        <v>35</v>
      </c>
      <c r="D29" s="135">
        <f ca="1">SUMIF(REPORTE!$A$9:$A$340,2,REPORTE!$K$11:$K$340)</f>
        <v>860</v>
      </c>
      <c r="E29" s="135">
        <f ca="1">SUMIF(REPORTE!$A$9:$A$340,3,REPORTE!$K$11:$K$340)</f>
        <v>920</v>
      </c>
      <c r="F29" s="135">
        <f ca="1">SUMIF(REPORTE!$A$9:$A$340,4,REPORTE!$K$11:$K$340)</f>
        <v>1100</v>
      </c>
      <c r="G29" s="135">
        <f ca="1">SUMIF(REPORTE!$A$9:$A$340,5,REPORTE!$K$11:$K$340)</f>
        <v>560</v>
      </c>
      <c r="H29" s="135">
        <f ca="1">SUMIF(REPORTE!$A$9:$A$340,6,REPORTE!$K$11:$K$340)</f>
        <v>360</v>
      </c>
      <c r="I29" s="135">
        <f ca="1">SUMIF(REPORTE!$A$9:$A$340,7,REPORTE!$K$11:$K$340)</f>
        <v>920</v>
      </c>
      <c r="J29" s="135">
        <f ca="1">SUMIF(REPORTE!$A$9:$A$340,8,REPORTE!$K$11:$K$340)</f>
        <v>180</v>
      </c>
      <c r="K29" s="135">
        <f ca="1">SUMIF(REPORTE!$A$9:$A$340,9,REPORTE!$K$11:$K$340)</f>
        <v>360</v>
      </c>
      <c r="L29" s="135">
        <f ca="1">SUMIF(REPORTE!$A$9:$A$340,10,REPORTE!$K$11:$K$340)</f>
        <v>220</v>
      </c>
    </row>
    <row r="30" spans="1:12" x14ac:dyDescent="0.25">
      <c r="A30" s="7"/>
      <c r="B30" s="147" t="s">
        <v>8</v>
      </c>
      <c r="C30" s="135">
        <f ca="1">SUMIF(REPORTE!$A$9:$A$340,1,REPORTE!$L$11:$L$340)</f>
        <v>0</v>
      </c>
      <c r="D30" s="135">
        <f ca="1">SUMIF(REPORTE!$A$9:$A$340,2,REPORTE!$L$11:$L$340)</f>
        <v>0</v>
      </c>
      <c r="E30" s="135">
        <f ca="1">SUMIF(REPORTE!$A$9:$A$340,3,REPORTE!$L$11:$L$340)</f>
        <v>0</v>
      </c>
      <c r="F30" s="135">
        <f ca="1">SUMIF(REPORTE!$A$9:$A$340,4,REPORTE!$L$11:$L$340)</f>
        <v>0</v>
      </c>
      <c r="G30" s="135">
        <f ca="1">SUMIF(REPORTE!$A$9:$A$340,5,REPORTE!$L$11:$L$340)</f>
        <v>0</v>
      </c>
      <c r="H30" s="135">
        <f ca="1">SUMIF(REPORTE!$A$9:$A$340,6,REPORTE!$L$11:$L$340)</f>
        <v>0</v>
      </c>
      <c r="I30" s="135">
        <f ca="1">SUMIF(REPORTE!$A$9:$A$340,7,REPORTE!$L$11:$L$340)</f>
        <v>0</v>
      </c>
      <c r="J30" s="135">
        <f ca="1">SUMIF(REPORTE!$A$9:$A$340,8,REPORTE!$L$11:$L$340)</f>
        <v>0</v>
      </c>
      <c r="K30" s="135">
        <f ca="1">SUMIF(REPORTE!$A$9:$A$340,9,REPORTE!$L$11:$L$340)</f>
        <v>0</v>
      </c>
      <c r="L30" s="135">
        <f ca="1">SUMIF(REPORTE!$A$9:$A$340,10,REPORTE!$L$11:$L$340)</f>
        <v>0</v>
      </c>
    </row>
    <row r="31" spans="1:12" x14ac:dyDescent="0.25">
      <c r="A31" s="7"/>
      <c r="B31" s="147" t="s">
        <v>12</v>
      </c>
      <c r="C31" s="135">
        <f ca="1">SUMIF(REPORTE!$A$9:$A$340,1,REPORTE!$M$11:$M$340)</f>
        <v>1</v>
      </c>
      <c r="D31" s="135">
        <f ca="1">SUMIF(REPORTE!$A$9:$A$340,2,REPORTE!$M$11:$M$340)</f>
        <v>0</v>
      </c>
      <c r="E31" s="135">
        <f ca="1">SUMIF(REPORTE!$A$9:$A$340,3,REPORTE!$M$11:$M$340)</f>
        <v>0</v>
      </c>
      <c r="F31" s="135">
        <f ca="1">SUMIF(REPORTE!$A$9:$A$340,4,REPORTE!$M$11:$M$340)</f>
        <v>0</v>
      </c>
      <c r="G31" s="135">
        <f ca="1">SUMIF(REPORTE!$A$9:$A$340,5,REPORTE!$M$11:$M$340)</f>
        <v>0</v>
      </c>
      <c r="H31" s="135">
        <f ca="1">SUMIF(REPORTE!$A$9:$A$340,6,REPORTE!$M$11:$M$340)</f>
        <v>0</v>
      </c>
      <c r="I31" s="135">
        <f ca="1">SUMIF(REPORTE!$A$9:$A$340,7,REPORTE!$M$11:$M$340)</f>
        <v>0</v>
      </c>
      <c r="J31" s="135">
        <f ca="1">SUMIF(REPORTE!$A$9:$A$340,8,REPORTE!$M$11:$M$340)</f>
        <v>0</v>
      </c>
      <c r="K31" s="135">
        <f ca="1">SUMIF(REPORTE!$A$9:$A$340,9,REPORTE!$M$11:$M$340)</f>
        <v>0</v>
      </c>
      <c r="L31" s="135">
        <f ca="1">SUMIF(REPORTE!$A$9:$A$340,10,REPORTE!$M$11:$M$340)</f>
        <v>0</v>
      </c>
    </row>
    <row r="32" spans="1:12" ht="46.5" customHeight="1" x14ac:dyDescent="0.25">
      <c r="A32" s="7"/>
      <c r="B32" s="147" t="s">
        <v>13</v>
      </c>
      <c r="C32" s="136">
        <f t="shared" ref="C32:L32" ca="1" si="0">((C29)/(C28)*100)</f>
        <v>87.5</v>
      </c>
      <c r="D32" s="136">
        <f t="shared" ca="1" si="0"/>
        <v>100</v>
      </c>
      <c r="E32" s="136">
        <f t="shared" ca="1" si="0"/>
        <v>100</v>
      </c>
      <c r="F32" s="136">
        <f t="shared" ca="1" si="0"/>
        <v>100</v>
      </c>
      <c r="G32" s="136">
        <f t="shared" ca="1" si="0"/>
        <v>100</v>
      </c>
      <c r="H32" s="136">
        <f t="shared" ca="1" si="0"/>
        <v>100</v>
      </c>
      <c r="I32" s="136">
        <f t="shared" ca="1" si="0"/>
        <v>100</v>
      </c>
      <c r="J32" s="136">
        <f t="shared" ca="1" si="0"/>
        <v>100</v>
      </c>
      <c r="K32" s="136">
        <f t="shared" ca="1" si="0"/>
        <v>100</v>
      </c>
      <c r="L32" s="136">
        <f t="shared" ca="1" si="0"/>
        <v>100</v>
      </c>
    </row>
    <row r="33" spans="2:12" x14ac:dyDescent="0.25">
      <c r="B33" s="153" t="s">
        <v>14</v>
      </c>
      <c r="C33" s="152">
        <f t="shared" ref="C33:L33" ca="1" si="1">(C32)-(25*C30)</f>
        <v>87.5</v>
      </c>
      <c r="D33" s="152">
        <f t="shared" ca="1" si="1"/>
        <v>100</v>
      </c>
      <c r="E33" s="152">
        <f t="shared" ca="1" si="1"/>
        <v>100</v>
      </c>
      <c r="F33" s="152">
        <f t="shared" ca="1" si="1"/>
        <v>100</v>
      </c>
      <c r="G33" s="152">
        <f t="shared" ca="1" si="1"/>
        <v>100</v>
      </c>
      <c r="H33" s="152">
        <f t="shared" ca="1" si="1"/>
        <v>100</v>
      </c>
      <c r="I33" s="152">
        <f t="shared" ca="1" si="1"/>
        <v>100</v>
      </c>
      <c r="J33" s="152">
        <f t="shared" ca="1" si="1"/>
        <v>100</v>
      </c>
      <c r="K33" s="152">
        <f t="shared" ca="1" si="1"/>
        <v>100</v>
      </c>
      <c r="L33" s="152">
        <f t="shared" ca="1" si="1"/>
        <v>100</v>
      </c>
    </row>
    <row r="34" spans="2:12" x14ac:dyDescent="0.25">
      <c r="B34" s="9"/>
      <c r="C34" s="13"/>
      <c r="E34" s="9"/>
    </row>
    <row r="35" spans="2:12" x14ac:dyDescent="0.25">
      <c r="B35" s="9"/>
      <c r="C35" s="13"/>
      <c r="E35" s="9"/>
    </row>
    <row r="36" spans="2:12" x14ac:dyDescent="0.25">
      <c r="B36" s="9"/>
      <c r="C36" s="13"/>
      <c r="E36" s="9"/>
    </row>
    <row r="37" spans="2:12" x14ac:dyDescent="0.25">
      <c r="B37" s="9"/>
      <c r="C37" s="13"/>
      <c r="E37" s="9"/>
    </row>
    <row r="38" spans="2:12" x14ac:dyDescent="0.25">
      <c r="B38" s="9"/>
      <c r="C38" s="13"/>
      <c r="E38" s="9"/>
    </row>
    <row r="39" spans="2:12" x14ac:dyDescent="0.25">
      <c r="B39" s="9"/>
      <c r="C39" s="13"/>
      <c r="E39" s="9"/>
    </row>
    <row r="40" spans="2:12" x14ac:dyDescent="0.25">
      <c r="B40" s="9"/>
      <c r="C40" s="13"/>
      <c r="E40" s="9"/>
    </row>
    <row r="41" spans="2:12" x14ac:dyDescent="0.25">
      <c r="B41" s="9"/>
      <c r="C41" s="13"/>
      <c r="E41" s="9"/>
    </row>
    <row r="42" spans="2:12" x14ac:dyDescent="0.25">
      <c r="B42" s="9"/>
      <c r="C42" s="13"/>
      <c r="E42" s="9"/>
    </row>
    <row r="43" spans="2:12" x14ac:dyDescent="0.25">
      <c r="B43" s="9"/>
      <c r="C43" s="13"/>
      <c r="E43" s="9"/>
    </row>
    <row r="44" spans="2:12" x14ac:dyDescent="0.25">
      <c r="B44" s="9"/>
      <c r="C44" s="13"/>
      <c r="E44" s="9"/>
    </row>
    <row r="45" spans="2:12" x14ac:dyDescent="0.25">
      <c r="B45" s="9"/>
      <c r="C45" s="13"/>
      <c r="E45" s="9"/>
    </row>
    <row r="46" spans="2:12" x14ac:dyDescent="0.25">
      <c r="B46" s="9"/>
      <c r="C46" s="13"/>
      <c r="E46" s="9"/>
    </row>
    <row r="47" spans="2:12" x14ac:dyDescent="0.25">
      <c r="B47" s="9"/>
      <c r="C47" s="13"/>
      <c r="E47" s="9"/>
    </row>
    <row r="48" spans="2:12" x14ac:dyDescent="0.25">
      <c r="B48" s="9"/>
      <c r="C48" s="13"/>
      <c r="E48" s="9"/>
    </row>
    <row r="49" spans="2:6" x14ac:dyDescent="0.25">
      <c r="B49" s="9"/>
      <c r="C49" s="13"/>
      <c r="E49" s="9"/>
    </row>
    <row r="50" spans="2:6" x14ac:dyDescent="0.25">
      <c r="B50" s="9"/>
      <c r="C50" s="13"/>
      <c r="E50" s="9"/>
    </row>
    <row r="51" spans="2:6" x14ac:dyDescent="0.25">
      <c r="B51" s="9"/>
      <c r="C51" s="13"/>
      <c r="E51" s="9"/>
    </row>
    <row r="52" spans="2:6" x14ac:dyDescent="0.25">
      <c r="B52" s="14"/>
      <c r="C52" s="12"/>
      <c r="D52" s="6"/>
      <c r="E52" s="9"/>
    </row>
    <row r="53" spans="2:6" x14ac:dyDescent="0.25">
      <c r="B53" s="14"/>
      <c r="C53" s="12"/>
      <c r="D53" s="6"/>
      <c r="E53" s="1"/>
      <c r="F53" s="1"/>
    </row>
    <row r="54" spans="2:6" x14ac:dyDescent="0.25">
      <c r="B54" s="14"/>
      <c r="C54" s="12"/>
      <c r="D54" s="6"/>
      <c r="E54" s="1"/>
      <c r="F54" s="1"/>
    </row>
    <row r="55" spans="2:6" x14ac:dyDescent="0.25">
      <c r="B55" s="14"/>
      <c r="C55" s="12"/>
      <c r="D55" s="6"/>
      <c r="E55" s="1"/>
      <c r="F55" s="1"/>
    </row>
    <row r="56" spans="2:6" x14ac:dyDescent="0.25">
      <c r="B56" s="14"/>
      <c r="C56" s="12"/>
      <c r="D56" s="6"/>
      <c r="E56" s="1"/>
      <c r="F56" s="1"/>
    </row>
    <row r="57" spans="2:6" x14ac:dyDescent="0.25">
      <c r="B57" s="14"/>
      <c r="C57" s="12"/>
      <c r="D57" s="6"/>
      <c r="E57" s="1"/>
      <c r="F57" s="1"/>
    </row>
    <row r="58" spans="2:6" x14ac:dyDescent="0.25">
      <c r="B58" s="14"/>
      <c r="C58" s="12"/>
      <c r="D58" s="6"/>
      <c r="E58" s="1"/>
      <c r="F58" s="1"/>
    </row>
    <row r="59" spans="2:6" x14ac:dyDescent="0.25">
      <c r="E59" s="1"/>
      <c r="F59" s="1"/>
    </row>
  </sheetData>
  <sheetProtection algorithmName="SHA-512" hashValue="iSCXnZFCn/X8YNHwj+30BFEmkTTo/r3VLE1R2kh8ae8d0H0OKb/NjopSI7o5Wp7otS9fll+ghLFpR/jtcmCPoA==" saltValue="QZC8ZVNX8OIUFSy4NeK1YQ==" spinCount="100000" sheet="1" objects="1" scenarios="1"/>
  <mergeCells count="7">
    <mergeCell ref="E14:F20"/>
    <mergeCell ref="B1:G2"/>
    <mergeCell ref="E5:G5"/>
    <mergeCell ref="E4:G4"/>
    <mergeCell ref="E3:G3"/>
    <mergeCell ref="B3:D4"/>
    <mergeCell ref="B5:D5"/>
  </mergeCells>
  <phoneticPr fontId="42" type="noConversion"/>
  <pageMargins left="0.25" right="0.25" top="1.4274074074074075" bottom="0.75000000000000011" header="0.30000000000000004" footer="0.30000000000000004"/>
  <pageSetup paperSize="9" scale="36" orientation="portrait" r:id="rId1"/>
  <headerFooter>
    <oddHeader>&amp;C&amp;"-,Negrita"&amp;28&amp;G</oddHeader>
  </headerFooter>
  <drawing r:id="rId2"/>
  <legacyDrawingHF r:id="rId3"/>
  <extLst>
    <ext xmlns:mx="http://schemas.microsoft.com/office/mac/excel/2008/main" uri="{64002731-A6B0-56B0-2670-7721B7C09600}">
      <mx:PLV Mode="1" OnePage="0" WScale="51"/>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showRuler="0" topLeftCell="E1" zoomScaleNormal="100" zoomScaleSheetLayoutView="70" zoomScalePageLayoutView="85" workbookViewId="0">
      <selection activeCell="L9" sqref="L9"/>
    </sheetView>
  </sheetViews>
  <sheetFormatPr baseColWidth="10" defaultColWidth="11.42578125" defaultRowHeight="15" x14ac:dyDescent="0.25"/>
  <cols>
    <col min="2" max="9" width="21.7109375" customWidth="1"/>
    <col min="10" max="10" width="22.7109375" customWidth="1"/>
  </cols>
  <sheetData>
    <row r="1" spans="2:10" ht="15.75" thickBot="1" x14ac:dyDescent="0.3"/>
    <row r="2" spans="2:10" s="67" customFormat="1" ht="14.25" x14ac:dyDescent="0.2">
      <c r="B2" s="363" t="s">
        <v>79</v>
      </c>
      <c r="C2" s="364"/>
      <c r="D2" s="364"/>
      <c r="E2" s="364"/>
      <c r="F2" s="364"/>
      <c r="G2" s="364"/>
      <c r="H2" s="364"/>
      <c r="I2" s="365"/>
    </row>
    <row r="3" spans="2:10" s="67" customFormat="1" thickBot="1" x14ac:dyDescent="0.25">
      <c r="B3" s="386"/>
      <c r="C3" s="387"/>
      <c r="D3" s="387"/>
      <c r="E3" s="387"/>
      <c r="F3" s="387"/>
      <c r="G3" s="387"/>
      <c r="H3" s="388"/>
      <c r="I3" s="389"/>
    </row>
    <row r="4" spans="2:10" s="67" customFormat="1" ht="15" customHeight="1" thickBot="1" x14ac:dyDescent="0.25">
      <c r="B4" s="390" t="s">
        <v>561</v>
      </c>
      <c r="C4" s="391"/>
      <c r="D4" s="391"/>
      <c r="E4" s="391"/>
      <c r="F4" s="391"/>
      <c r="G4" s="392"/>
      <c r="H4" s="384" t="s">
        <v>559</v>
      </c>
      <c r="I4" s="385"/>
    </row>
    <row r="5" spans="2:10" s="67" customFormat="1" ht="14.25" customHeight="1" thickBot="1" x14ac:dyDescent="0.25">
      <c r="B5" s="393"/>
      <c r="C5" s="394"/>
      <c r="D5" s="394"/>
      <c r="E5" s="394"/>
      <c r="F5" s="394"/>
      <c r="G5" s="394"/>
      <c r="H5" s="382" t="s">
        <v>558</v>
      </c>
      <c r="I5" s="383"/>
    </row>
    <row r="6" spans="2:10" s="67" customFormat="1" ht="21" customHeight="1" thickBot="1" x14ac:dyDescent="0.25">
      <c r="B6" s="395" t="s">
        <v>83</v>
      </c>
      <c r="C6" s="396"/>
      <c r="D6" s="396"/>
      <c r="E6" s="396"/>
      <c r="F6" s="396"/>
      <c r="G6" s="396"/>
      <c r="H6" s="380" t="s">
        <v>84</v>
      </c>
      <c r="I6" s="381"/>
    </row>
    <row r="9" spans="2:10" ht="15.75" thickBot="1" x14ac:dyDescent="0.3"/>
    <row r="10" spans="2:10" ht="60" customHeight="1" thickBot="1" x14ac:dyDescent="0.3">
      <c r="B10" s="375" t="s">
        <v>565</v>
      </c>
      <c r="C10" s="376"/>
      <c r="D10" s="376"/>
      <c r="E10" s="377"/>
      <c r="F10" s="378" t="s">
        <v>566</v>
      </c>
      <c r="G10" s="379"/>
      <c r="H10" s="379"/>
      <c r="I10" s="188" t="s">
        <v>565</v>
      </c>
      <c r="J10" s="189" t="s">
        <v>567</v>
      </c>
    </row>
    <row r="11" spans="2:10" ht="93.75" x14ac:dyDescent="0.25">
      <c r="B11" s="190" t="s">
        <v>64</v>
      </c>
      <c r="C11" s="191" t="s">
        <v>65</v>
      </c>
      <c r="D11" s="192" t="s">
        <v>66</v>
      </c>
      <c r="E11" s="193" t="s">
        <v>67</v>
      </c>
      <c r="F11" s="194" t="s">
        <v>68</v>
      </c>
      <c r="G11" s="195" t="s">
        <v>69</v>
      </c>
      <c r="H11" s="195" t="s">
        <v>70</v>
      </c>
      <c r="I11" s="193" t="s">
        <v>568</v>
      </c>
      <c r="J11" s="189" t="s">
        <v>569</v>
      </c>
    </row>
    <row r="12" spans="2:10" ht="18.75" x14ac:dyDescent="0.25">
      <c r="B12" s="196"/>
      <c r="C12" s="197"/>
      <c r="D12" s="198"/>
      <c r="E12" s="199"/>
      <c r="F12" s="200"/>
      <c r="G12" s="201"/>
      <c r="H12" s="201"/>
      <c r="I12" s="202"/>
      <c r="J12" s="203"/>
    </row>
    <row r="13" spans="2:10" ht="18.75" x14ac:dyDescent="0.3">
      <c r="B13" s="204"/>
      <c r="C13" s="205"/>
      <c r="D13" s="206"/>
      <c r="E13" s="207"/>
      <c r="F13" s="208"/>
      <c r="G13" s="209"/>
      <c r="H13" s="209"/>
      <c r="I13" s="210"/>
      <c r="J13" s="211"/>
    </row>
    <row r="14" spans="2:10" ht="18.75" x14ac:dyDescent="0.3">
      <c r="B14" s="204"/>
      <c r="C14" s="205"/>
      <c r="D14" s="206"/>
      <c r="E14" s="207"/>
      <c r="F14" s="208"/>
      <c r="G14" s="209"/>
      <c r="H14" s="209"/>
      <c r="I14" s="210"/>
      <c r="J14" s="211"/>
    </row>
    <row r="15" spans="2:10" ht="18.75" x14ac:dyDescent="0.3">
      <c r="B15" s="204"/>
      <c r="C15" s="205"/>
      <c r="D15" s="206"/>
      <c r="E15" s="207"/>
      <c r="F15" s="208"/>
      <c r="G15" s="209"/>
      <c r="H15" s="209"/>
      <c r="I15" s="210"/>
      <c r="J15" s="211"/>
    </row>
    <row r="16" spans="2:10" ht="18.75" x14ac:dyDescent="0.3">
      <c r="B16" s="204"/>
      <c r="C16" s="205"/>
      <c r="D16" s="206"/>
      <c r="E16" s="207"/>
      <c r="F16" s="208"/>
      <c r="G16" s="209"/>
      <c r="H16" s="209"/>
      <c r="I16" s="210"/>
      <c r="J16" s="211"/>
    </row>
    <row r="17" spans="2:10" ht="18.75" x14ac:dyDescent="0.3">
      <c r="B17" s="204"/>
      <c r="C17" s="205"/>
      <c r="D17" s="206"/>
      <c r="E17" s="207"/>
      <c r="F17" s="208"/>
      <c r="G17" s="209"/>
      <c r="H17" s="209"/>
      <c r="I17" s="210"/>
      <c r="J17" s="211"/>
    </row>
    <row r="18" spans="2:10" ht="18.75" x14ac:dyDescent="0.3">
      <c r="B18" s="204"/>
      <c r="C18" s="205"/>
      <c r="D18" s="206"/>
      <c r="E18" s="207"/>
      <c r="F18" s="208"/>
      <c r="G18" s="209"/>
      <c r="H18" s="209"/>
      <c r="I18" s="210"/>
      <c r="J18" s="211"/>
    </row>
    <row r="19" spans="2:10" ht="18.75" x14ac:dyDescent="0.3">
      <c r="B19" s="204"/>
      <c r="C19" s="212"/>
      <c r="D19" s="213"/>
      <c r="E19" s="214"/>
      <c r="F19" s="215"/>
      <c r="G19" s="216"/>
      <c r="H19" s="216"/>
      <c r="I19" s="217"/>
      <c r="J19" s="218"/>
    </row>
    <row r="20" spans="2:10" ht="18.75" x14ac:dyDescent="0.3">
      <c r="B20" s="204"/>
      <c r="C20" s="212"/>
      <c r="D20" s="213"/>
      <c r="E20" s="214"/>
      <c r="F20" s="215"/>
      <c r="G20" s="216"/>
      <c r="H20" s="216"/>
      <c r="I20" s="217"/>
      <c r="J20" s="218"/>
    </row>
    <row r="21" spans="2:10" ht="18.75" x14ac:dyDescent="0.3">
      <c r="B21" s="204"/>
      <c r="C21" s="212"/>
      <c r="D21" s="213"/>
      <c r="E21" s="214"/>
      <c r="F21" s="215"/>
      <c r="G21" s="216"/>
      <c r="H21" s="216"/>
      <c r="I21" s="217"/>
      <c r="J21" s="218"/>
    </row>
    <row r="22" spans="2:10" ht="18.75" x14ac:dyDescent="0.3">
      <c r="B22" s="204"/>
      <c r="C22" s="212"/>
      <c r="D22" s="213"/>
      <c r="E22" s="214"/>
      <c r="F22" s="215"/>
      <c r="G22" s="216"/>
      <c r="H22" s="216"/>
      <c r="I22" s="217"/>
      <c r="J22" s="218"/>
    </row>
    <row r="23" spans="2:10" ht="18.75" x14ac:dyDescent="0.3">
      <c r="B23" s="204"/>
      <c r="C23" s="212"/>
      <c r="D23" s="213"/>
      <c r="E23" s="214"/>
      <c r="F23" s="215"/>
      <c r="G23" s="216"/>
      <c r="H23" s="216"/>
      <c r="I23" s="217"/>
      <c r="J23" s="218"/>
    </row>
    <row r="24" spans="2:10" ht="18.75" x14ac:dyDescent="0.3">
      <c r="B24" s="204"/>
      <c r="C24" s="212"/>
      <c r="D24" s="213"/>
      <c r="E24" s="214"/>
      <c r="F24" s="215"/>
      <c r="G24" s="216"/>
      <c r="H24" s="216"/>
      <c r="I24" s="217"/>
      <c r="J24" s="218"/>
    </row>
    <row r="25" spans="2:10" ht="18.75" x14ac:dyDescent="0.3">
      <c r="B25" s="204"/>
      <c r="C25" s="212"/>
      <c r="D25" s="213"/>
      <c r="E25" s="214"/>
      <c r="F25" s="215"/>
      <c r="G25" s="216"/>
      <c r="H25" s="216"/>
      <c r="I25" s="217"/>
      <c r="J25" s="218"/>
    </row>
    <row r="26" spans="2:10" ht="18.75" x14ac:dyDescent="0.3">
      <c r="B26" s="204"/>
      <c r="C26" s="212"/>
      <c r="D26" s="213"/>
      <c r="E26" s="214"/>
      <c r="F26" s="215"/>
      <c r="G26" s="216"/>
      <c r="H26" s="216"/>
      <c r="I26" s="217"/>
      <c r="J26" s="218"/>
    </row>
    <row r="27" spans="2:10" ht="18.75" x14ac:dyDescent="0.3">
      <c r="B27" s="204"/>
      <c r="C27" s="212"/>
      <c r="D27" s="213"/>
      <c r="E27" s="214"/>
      <c r="F27" s="215"/>
      <c r="G27" s="216"/>
      <c r="H27" s="216"/>
      <c r="I27" s="217"/>
      <c r="J27" s="218"/>
    </row>
    <row r="28" spans="2:10" ht="18.75" x14ac:dyDescent="0.3">
      <c r="B28" s="204"/>
      <c r="C28" s="212"/>
      <c r="D28" s="213"/>
      <c r="E28" s="214"/>
      <c r="F28" s="215"/>
      <c r="G28" s="216"/>
      <c r="H28" s="216"/>
      <c r="I28" s="217"/>
      <c r="J28" s="218"/>
    </row>
    <row r="29" spans="2:10" ht="18.75" x14ac:dyDescent="0.3">
      <c r="B29" s="204"/>
      <c r="C29" s="212"/>
      <c r="D29" s="213"/>
      <c r="E29" s="214"/>
      <c r="F29" s="215"/>
      <c r="G29" s="216"/>
      <c r="H29" s="216"/>
      <c r="I29" s="217"/>
      <c r="J29" s="218"/>
    </row>
    <row r="30" spans="2:10" ht="18.75" x14ac:dyDescent="0.3">
      <c r="B30" s="204"/>
      <c r="C30" s="212"/>
      <c r="D30" s="213"/>
      <c r="E30" s="214"/>
      <c r="F30" s="215"/>
      <c r="G30" s="216"/>
      <c r="H30" s="216"/>
      <c r="I30" s="217"/>
      <c r="J30" s="218"/>
    </row>
    <row r="31" spans="2:10" ht="18.75" x14ac:dyDescent="0.3">
      <c r="B31" s="204"/>
      <c r="C31" s="212"/>
      <c r="D31" s="213"/>
      <c r="E31" s="214"/>
      <c r="F31" s="215"/>
      <c r="G31" s="216"/>
      <c r="H31" s="216"/>
      <c r="I31" s="217"/>
      <c r="J31" s="218"/>
    </row>
    <row r="32" spans="2:10" ht="18.75" x14ac:dyDescent="0.3">
      <c r="B32" s="204"/>
      <c r="C32" s="212"/>
      <c r="D32" s="213"/>
      <c r="E32" s="214"/>
      <c r="F32" s="215"/>
      <c r="G32" s="216"/>
      <c r="H32" s="216"/>
      <c r="I32" s="217"/>
      <c r="J32" s="218"/>
    </row>
    <row r="33" spans="2:10" ht="18.75" x14ac:dyDescent="0.3">
      <c r="B33" s="204"/>
      <c r="C33" s="212"/>
      <c r="D33" s="213"/>
      <c r="E33" s="214"/>
      <c r="F33" s="215"/>
      <c r="G33" s="216"/>
      <c r="H33" s="216"/>
      <c r="I33" s="217"/>
      <c r="J33" s="218"/>
    </row>
    <row r="34" spans="2:10" ht="18.75" x14ac:dyDescent="0.3">
      <c r="B34" s="204"/>
      <c r="C34" s="212"/>
      <c r="D34" s="213"/>
      <c r="E34" s="214"/>
      <c r="F34" s="215"/>
      <c r="G34" s="216"/>
      <c r="H34" s="216"/>
      <c r="I34" s="217"/>
      <c r="J34" s="218"/>
    </row>
    <row r="35" spans="2:10" ht="18.75" x14ac:dyDescent="0.3">
      <c r="B35" s="204"/>
      <c r="C35" s="212"/>
      <c r="D35" s="213"/>
      <c r="E35" s="214"/>
      <c r="F35" s="215"/>
      <c r="G35" s="216"/>
      <c r="H35" s="216"/>
      <c r="I35" s="217"/>
      <c r="J35" s="218"/>
    </row>
    <row r="36" spans="2:10" ht="18.75" x14ac:dyDescent="0.3">
      <c r="B36" s="204"/>
      <c r="C36" s="212"/>
      <c r="D36" s="213"/>
      <c r="E36" s="214"/>
      <c r="F36" s="215"/>
      <c r="G36" s="216"/>
      <c r="H36" s="216"/>
      <c r="I36" s="217"/>
      <c r="J36" s="218"/>
    </row>
    <row r="37" spans="2:10" ht="18.75" x14ac:dyDescent="0.3">
      <c r="B37" s="204"/>
      <c r="C37" s="212"/>
      <c r="D37" s="213"/>
      <c r="E37" s="214"/>
      <c r="F37" s="215"/>
      <c r="G37" s="216"/>
      <c r="H37" s="216"/>
      <c r="I37" s="217"/>
      <c r="J37" s="218"/>
    </row>
    <row r="38" spans="2:10" ht="18.75" x14ac:dyDescent="0.3">
      <c r="B38" s="204"/>
      <c r="C38" s="212"/>
      <c r="D38" s="213"/>
      <c r="E38" s="214"/>
      <c r="F38" s="215"/>
      <c r="G38" s="216"/>
      <c r="H38" s="216"/>
      <c r="I38" s="217"/>
      <c r="J38" s="218"/>
    </row>
    <row r="39" spans="2:10" ht="18.75" x14ac:dyDescent="0.3">
      <c r="B39" s="204"/>
      <c r="C39" s="212"/>
      <c r="D39" s="213"/>
      <c r="E39" s="214"/>
      <c r="F39" s="215"/>
      <c r="G39" s="216"/>
      <c r="H39" s="216"/>
      <c r="I39" s="217"/>
      <c r="J39" s="218"/>
    </row>
    <row r="40" spans="2:10" ht="18.75" x14ac:dyDescent="0.3">
      <c r="B40" s="204"/>
      <c r="C40" s="212"/>
      <c r="D40" s="213"/>
      <c r="E40" s="214"/>
      <c r="F40" s="215"/>
      <c r="G40" s="216"/>
      <c r="H40" s="216"/>
      <c r="I40" s="217"/>
      <c r="J40" s="218"/>
    </row>
    <row r="41" spans="2:10" ht="18.75" x14ac:dyDescent="0.3">
      <c r="B41" s="204"/>
      <c r="C41" s="212"/>
      <c r="D41" s="213"/>
      <c r="E41" s="214"/>
      <c r="F41" s="215"/>
      <c r="G41" s="216"/>
      <c r="H41" s="216"/>
      <c r="I41" s="217"/>
      <c r="J41" s="218"/>
    </row>
    <row r="42" spans="2:10" ht="18.75" x14ac:dyDescent="0.3">
      <c r="B42" s="204"/>
      <c r="C42" s="212"/>
      <c r="D42" s="213"/>
      <c r="E42" s="214"/>
      <c r="F42" s="215"/>
      <c r="G42" s="216"/>
      <c r="H42" s="216"/>
      <c r="I42" s="217"/>
      <c r="J42" s="218"/>
    </row>
    <row r="43" spans="2:10" ht="18.75" x14ac:dyDescent="0.3">
      <c r="B43" s="204"/>
      <c r="C43" s="212"/>
      <c r="D43" s="213"/>
      <c r="E43" s="214"/>
      <c r="F43" s="215"/>
      <c r="G43" s="216"/>
      <c r="H43" s="216"/>
      <c r="I43" s="217"/>
      <c r="J43" s="218"/>
    </row>
    <row r="44" spans="2:10" ht="18.75" x14ac:dyDescent="0.3">
      <c r="B44" s="204"/>
      <c r="C44" s="212"/>
      <c r="D44" s="213"/>
      <c r="E44" s="214"/>
      <c r="F44" s="215"/>
      <c r="G44" s="216"/>
      <c r="H44" s="216"/>
      <c r="I44" s="217"/>
      <c r="J44" s="218"/>
    </row>
    <row r="45" spans="2:10" ht="18.75" x14ac:dyDescent="0.3">
      <c r="B45" s="204"/>
      <c r="C45" s="212"/>
      <c r="D45" s="213"/>
      <c r="E45" s="214"/>
      <c r="F45" s="215"/>
      <c r="G45" s="216"/>
      <c r="H45" s="216"/>
      <c r="I45" s="217"/>
      <c r="J45" s="218"/>
    </row>
    <row r="46" spans="2:10" ht="18.75" x14ac:dyDescent="0.3">
      <c r="B46" s="204"/>
      <c r="C46" s="212"/>
      <c r="D46" s="213"/>
      <c r="E46" s="214"/>
      <c r="F46" s="215"/>
      <c r="G46" s="216"/>
      <c r="H46" s="216"/>
      <c r="I46" s="217"/>
      <c r="J46" s="218"/>
    </row>
    <row r="47" spans="2:10" ht="18.75" x14ac:dyDescent="0.3">
      <c r="B47" s="204"/>
      <c r="C47" s="212"/>
      <c r="D47" s="213"/>
      <c r="E47" s="214"/>
      <c r="F47" s="215"/>
      <c r="G47" s="216"/>
      <c r="H47" s="216"/>
      <c r="I47" s="217"/>
      <c r="J47" s="218"/>
    </row>
    <row r="48" spans="2:10" ht="18.75" x14ac:dyDescent="0.3">
      <c r="B48" s="204"/>
      <c r="C48" s="212"/>
      <c r="D48" s="213"/>
      <c r="E48" s="214"/>
      <c r="F48" s="215"/>
      <c r="G48" s="216"/>
      <c r="H48" s="216"/>
      <c r="I48" s="217"/>
      <c r="J48" s="218"/>
    </row>
    <row r="49" spans="2:10" ht="18.75" x14ac:dyDescent="0.3">
      <c r="B49" s="204"/>
      <c r="C49" s="212"/>
      <c r="D49" s="213"/>
      <c r="E49" s="214"/>
      <c r="F49" s="215"/>
      <c r="G49" s="216"/>
      <c r="H49" s="216"/>
      <c r="I49" s="217"/>
      <c r="J49" s="218"/>
    </row>
    <row r="50" spans="2:10" ht="18.75" x14ac:dyDescent="0.3">
      <c r="B50" s="204"/>
      <c r="C50" s="212"/>
      <c r="D50" s="213"/>
      <c r="E50" s="214"/>
      <c r="F50" s="215"/>
      <c r="G50" s="216"/>
      <c r="H50" s="216"/>
      <c r="I50" s="217"/>
      <c r="J50" s="218"/>
    </row>
    <row r="51" spans="2:10" ht="19.5" thickBot="1" x14ac:dyDescent="0.35">
      <c r="B51" s="219"/>
      <c r="C51" s="220"/>
      <c r="D51" s="221"/>
      <c r="E51" s="222"/>
      <c r="F51" s="223"/>
      <c r="G51" s="224"/>
      <c r="H51" s="224"/>
      <c r="I51" s="225"/>
      <c r="J51" s="226"/>
    </row>
  </sheetData>
  <mergeCells count="8">
    <mergeCell ref="B2:I3"/>
    <mergeCell ref="B4:G5"/>
    <mergeCell ref="B6:G6"/>
    <mergeCell ref="B10:E10"/>
    <mergeCell ref="F10:H10"/>
    <mergeCell ref="H6:I6"/>
    <mergeCell ref="H5:I5"/>
    <mergeCell ref="H4:I4"/>
  </mergeCells>
  <phoneticPr fontId="42" type="noConversion"/>
  <dataValidations count="1">
    <dataValidation type="list" showInputMessage="1" showErrorMessage="1" errorTitle="Seleccione Puntuación" error="Por favor seleccione el tipo de puntuación" promptTitle="Listado de puntuación" prompt="Seleccione la puntuación" sqref="D12:E12">
      <formula1>$X$9:$X$13</formula1>
    </dataValidation>
  </dataValidations>
  <pageMargins left="0.25" right="0.25" top="0.75" bottom="0.75" header="0.3" footer="0.3"/>
  <pageSetup paperSize="9" scale="4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19"/>
  <sheetViews>
    <sheetView showGridLines="0" showRowColHeaders="0" showRuler="0" topLeftCell="A4" zoomScaleNormal="100" zoomScalePageLayoutView="70" workbookViewId="0">
      <selection activeCell="H11" sqref="H11"/>
    </sheetView>
  </sheetViews>
  <sheetFormatPr baseColWidth="10" defaultColWidth="11.42578125" defaultRowHeight="15" x14ac:dyDescent="0.25"/>
  <cols>
    <col min="1" max="1" width="12.140625" customWidth="1"/>
    <col min="2" max="2" width="39.42578125" customWidth="1"/>
    <col min="3" max="3" width="29.42578125" customWidth="1"/>
    <col min="4" max="4" width="29.28515625" customWidth="1"/>
    <col min="5" max="5" width="39.28515625" customWidth="1"/>
  </cols>
  <sheetData>
    <row r="1" spans="2:54" s="68" customFormat="1" thickBot="1" x14ac:dyDescent="0.25">
      <c r="C1" s="69" t="s">
        <v>79</v>
      </c>
      <c r="D1" s="69"/>
      <c r="E1" s="69"/>
      <c r="F1" s="69"/>
      <c r="G1" s="69"/>
      <c r="H1" s="69"/>
      <c r="I1" s="69"/>
      <c r="J1" s="69"/>
      <c r="K1" s="69"/>
      <c r="L1" s="69"/>
      <c r="M1" s="69"/>
      <c r="N1" s="69"/>
    </row>
    <row r="2" spans="2:54" s="68" customFormat="1" ht="14.25" x14ac:dyDescent="0.2">
      <c r="B2" s="399"/>
      <c r="C2" s="400"/>
      <c r="D2" s="400"/>
      <c r="E2" s="401"/>
      <c r="F2" s="69"/>
      <c r="G2" s="69"/>
      <c r="H2" s="69"/>
      <c r="I2" s="69"/>
      <c r="J2" s="69"/>
      <c r="K2" s="69"/>
      <c r="L2" s="69"/>
      <c r="M2" s="69"/>
      <c r="N2" s="69"/>
    </row>
    <row r="3" spans="2:54" ht="15.75" thickBot="1" x14ac:dyDescent="0.3">
      <c r="B3" s="402"/>
      <c r="C3" s="403"/>
      <c r="D3" s="403"/>
      <c r="E3" s="404"/>
    </row>
    <row r="4" spans="2:54" s="57" customFormat="1" ht="15" customHeight="1" thickBot="1" x14ac:dyDescent="0.3">
      <c r="B4" s="267" t="s">
        <v>561</v>
      </c>
      <c r="C4" s="397"/>
      <c r="D4" s="268"/>
      <c r="E4" s="79" t="s">
        <v>556</v>
      </c>
      <c r="F4" s="54"/>
      <c r="G4" s="54"/>
      <c r="H4" s="54"/>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row>
    <row r="5" spans="2:54" s="57" customFormat="1" ht="15" customHeight="1" thickBot="1" x14ac:dyDescent="0.3">
      <c r="B5" s="269"/>
      <c r="C5" s="398"/>
      <c r="D5" s="270"/>
      <c r="E5" s="79" t="s">
        <v>560</v>
      </c>
      <c r="F5" s="54"/>
      <c r="G5" s="54"/>
      <c r="H5" s="54"/>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row>
    <row r="6" spans="2:54" s="57" customFormat="1" ht="17.25" customHeight="1" thickBot="1" x14ac:dyDescent="0.3">
      <c r="B6" s="405" t="s">
        <v>81</v>
      </c>
      <c r="C6" s="406"/>
      <c r="D6" s="407"/>
      <c r="E6" s="82" t="s">
        <v>82</v>
      </c>
      <c r="F6" s="54"/>
      <c r="G6" s="54"/>
      <c r="H6" s="54"/>
      <c r="I6" s="58"/>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row>
    <row r="10" spans="2:54" ht="43.5" customHeight="1" x14ac:dyDescent="0.25">
      <c r="B10" s="61" t="s">
        <v>74</v>
      </c>
    </row>
    <row r="11" spans="2:54" ht="30" customHeight="1" x14ac:dyDescent="0.25">
      <c r="B11" s="62" t="s">
        <v>75</v>
      </c>
      <c r="C11" s="62" t="s">
        <v>76</v>
      </c>
      <c r="D11" s="62" t="s">
        <v>77</v>
      </c>
      <c r="E11" s="62" t="s">
        <v>78</v>
      </c>
    </row>
    <row r="12" spans="2:54" ht="78" customHeight="1" x14ac:dyDescent="0.25">
      <c r="B12" s="76">
        <v>43866</v>
      </c>
      <c r="C12" s="75" t="s">
        <v>92</v>
      </c>
      <c r="D12" s="76">
        <v>43882</v>
      </c>
      <c r="E12" s="81" t="s">
        <v>89</v>
      </c>
    </row>
    <row r="13" spans="2:54" ht="180" x14ac:dyDescent="0.25">
      <c r="B13" s="76">
        <v>43882</v>
      </c>
      <c r="C13" s="227" t="s">
        <v>570</v>
      </c>
      <c r="D13" s="76">
        <v>43956</v>
      </c>
      <c r="E13" s="228" t="s">
        <v>89</v>
      </c>
    </row>
    <row r="14" spans="2:54" x14ac:dyDescent="0.25">
      <c r="B14" s="63"/>
      <c r="C14" s="63"/>
      <c r="D14" s="63"/>
      <c r="E14" s="63"/>
    </row>
    <row r="15" spans="2:54" x14ac:dyDescent="0.25">
      <c r="B15" s="63"/>
      <c r="C15" s="63"/>
      <c r="D15" s="63"/>
      <c r="E15" s="63"/>
    </row>
    <row r="16" spans="2:54" x14ac:dyDescent="0.25">
      <c r="B16" s="63"/>
      <c r="C16" s="63"/>
      <c r="D16" s="63"/>
      <c r="E16" s="63"/>
    </row>
    <row r="17" spans="2:5" x14ac:dyDescent="0.25">
      <c r="B17" s="63"/>
      <c r="C17" s="63"/>
      <c r="D17" s="63"/>
      <c r="E17" s="63"/>
    </row>
    <row r="18" spans="2:5" x14ac:dyDescent="0.25">
      <c r="B18" s="63"/>
      <c r="C18" s="63"/>
      <c r="D18" s="63"/>
      <c r="E18" s="63"/>
    </row>
    <row r="19" spans="2:5" x14ac:dyDescent="0.25">
      <c r="B19" s="63"/>
      <c r="C19" s="63"/>
      <c r="D19" s="63"/>
      <c r="E19" s="63"/>
    </row>
  </sheetData>
  <sheetProtection algorithmName="SHA-512" hashValue="rMVVl7ubk4d7HCbhYTELweUtQjgDX+4DhWBjpKBrR+fAnH0AT7k4yDGJLR6oM88zjaw/sldn2j/4ve0rIoV4hg==" saltValue="LhO8pBjg/80QetrMLUlZag==" spinCount="100000" sheet="1" objects="1" scenarios="1"/>
  <mergeCells count="3">
    <mergeCell ref="B4:D5"/>
    <mergeCell ref="B2:E3"/>
    <mergeCell ref="B6:D6"/>
  </mergeCells>
  <phoneticPr fontId="42" type="noConversion"/>
  <pageMargins left="0.7" right="0.7" top="0.75" bottom="0.75" header="0.3" footer="0.3"/>
  <pageSetup paperSize="9" scale="51" orientation="portrait" r:id="rId1"/>
  <colBreaks count="1" manualBreakCount="1">
    <brk id="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XFC3"/>
  <sheetViews>
    <sheetView workbookViewId="0">
      <selection activeCell="I16" sqref="I16"/>
    </sheetView>
  </sheetViews>
  <sheetFormatPr baseColWidth="10" defaultColWidth="11.42578125" defaultRowHeight="15" x14ac:dyDescent="0.25"/>
  <sheetData>
    <row r="2" spans="1:16383" ht="14.45" customHeight="1" x14ac:dyDescent="0.25">
      <c r="A2" s="412" t="s">
        <v>2</v>
      </c>
      <c r="B2" s="412"/>
      <c r="C2" s="2"/>
      <c r="D2" s="2"/>
      <c r="E2" s="2"/>
      <c r="F2" s="2"/>
      <c r="G2" s="2" t="s">
        <v>2</v>
      </c>
      <c r="H2" s="3" t="s">
        <v>2</v>
      </c>
      <c r="I2" s="4"/>
      <c r="J2" s="4" t="s">
        <v>2</v>
      </c>
      <c r="K2" s="4"/>
      <c r="L2" s="4" t="s">
        <v>2</v>
      </c>
      <c r="M2" s="4"/>
      <c r="N2" s="4" t="s">
        <v>2</v>
      </c>
      <c r="O2" s="4"/>
      <c r="P2" s="4" t="s">
        <v>2</v>
      </c>
      <c r="Q2" s="4"/>
      <c r="R2" s="4" t="s">
        <v>2</v>
      </c>
      <c r="S2" s="4"/>
      <c r="T2" s="4" t="s">
        <v>2</v>
      </c>
      <c r="U2" s="4"/>
      <c r="V2" s="4" t="s">
        <v>2</v>
      </c>
      <c r="W2" s="4"/>
      <c r="X2" s="4" t="s">
        <v>2</v>
      </c>
      <c r="Y2" s="4"/>
      <c r="Z2" s="4" t="s">
        <v>2</v>
      </c>
      <c r="AA2" s="4"/>
      <c r="AB2" s="4" t="s">
        <v>2</v>
      </c>
      <c r="AC2" s="4"/>
      <c r="AD2" s="4" t="s">
        <v>2</v>
      </c>
      <c r="AE2" s="4"/>
      <c r="AF2" s="4" t="s">
        <v>2</v>
      </c>
      <c r="AG2" s="4"/>
      <c r="AH2" s="4" t="s">
        <v>2</v>
      </c>
      <c r="AI2" s="4"/>
      <c r="AJ2" s="4" t="s">
        <v>2</v>
      </c>
      <c r="AK2" s="4"/>
      <c r="AL2" s="4" t="s">
        <v>2</v>
      </c>
      <c r="AM2" s="4"/>
      <c r="AN2" s="4" t="s">
        <v>2</v>
      </c>
      <c r="AO2" s="4"/>
      <c r="AP2" s="4" t="s">
        <v>2</v>
      </c>
      <c r="AQ2" s="4"/>
      <c r="AR2" s="4" t="s">
        <v>2</v>
      </c>
      <c r="AS2" s="4"/>
      <c r="AT2" s="4" t="s">
        <v>2</v>
      </c>
      <c r="AU2" s="4"/>
      <c r="AV2" s="4" t="s">
        <v>2</v>
      </c>
      <c r="AW2" s="4"/>
      <c r="AX2" s="4" t="s">
        <v>2</v>
      </c>
      <c r="AY2" s="4"/>
      <c r="AZ2" s="4" t="s">
        <v>2</v>
      </c>
      <c r="BA2" s="4"/>
      <c r="BB2" s="4" t="s">
        <v>2</v>
      </c>
      <c r="BC2" s="4"/>
      <c r="BD2" s="4" t="s">
        <v>2</v>
      </c>
      <c r="BE2" s="4"/>
      <c r="BF2" s="4" t="s">
        <v>2</v>
      </c>
      <c r="BG2" s="4"/>
      <c r="BH2" s="4" t="s">
        <v>2</v>
      </c>
      <c r="BI2" s="4"/>
      <c r="BJ2" s="4" t="s">
        <v>2</v>
      </c>
      <c r="BK2" s="4"/>
      <c r="BL2" s="4" t="s">
        <v>2</v>
      </c>
      <c r="BM2" s="4"/>
      <c r="BN2" s="4" t="s">
        <v>2</v>
      </c>
      <c r="BO2" s="4"/>
      <c r="BP2" s="4" t="s">
        <v>2</v>
      </c>
      <c r="BQ2" s="4"/>
      <c r="BR2" s="4" t="s">
        <v>2</v>
      </c>
      <c r="BS2" s="4"/>
      <c r="BT2" s="4" t="s">
        <v>2</v>
      </c>
      <c r="BU2" s="4"/>
      <c r="BV2" s="4" t="s">
        <v>2</v>
      </c>
      <c r="BW2" s="4"/>
      <c r="BX2" s="4" t="s">
        <v>2</v>
      </c>
      <c r="BY2" s="4"/>
      <c r="BZ2" s="4" t="s">
        <v>2</v>
      </c>
      <c r="CA2" s="4"/>
      <c r="CB2" s="4" t="s">
        <v>2</v>
      </c>
      <c r="CC2" s="4"/>
      <c r="CD2" s="4" t="s">
        <v>2</v>
      </c>
      <c r="CE2" s="4"/>
      <c r="CF2" s="4" t="s">
        <v>2</v>
      </c>
      <c r="CG2" s="4"/>
      <c r="CH2" s="4" t="s">
        <v>2</v>
      </c>
      <c r="CI2" s="4"/>
      <c r="CJ2" s="4" t="s">
        <v>2</v>
      </c>
      <c r="CK2" s="4"/>
      <c r="CL2" s="4" t="s">
        <v>2</v>
      </c>
      <c r="CM2" s="4"/>
      <c r="CN2" s="4" t="s">
        <v>2</v>
      </c>
      <c r="CO2" s="4"/>
      <c r="CP2" s="4" t="s">
        <v>2</v>
      </c>
      <c r="CQ2" s="4"/>
      <c r="CR2" s="4" t="s">
        <v>2</v>
      </c>
      <c r="CS2" s="4"/>
      <c r="CT2" s="4" t="s">
        <v>2</v>
      </c>
      <c r="CU2" s="4"/>
      <c r="CV2" s="4" t="s">
        <v>2</v>
      </c>
      <c r="CW2" s="4"/>
      <c r="CX2" s="4" t="s">
        <v>2</v>
      </c>
      <c r="CY2" s="4"/>
      <c r="CZ2" s="4" t="s">
        <v>2</v>
      </c>
      <c r="DA2" s="4"/>
      <c r="DB2" s="4" t="s">
        <v>2</v>
      </c>
      <c r="DC2" s="4"/>
      <c r="DD2" s="4" t="s">
        <v>2</v>
      </c>
      <c r="DE2" s="4"/>
      <c r="DF2" s="4" t="s">
        <v>2</v>
      </c>
      <c r="DG2" s="4"/>
      <c r="DH2" s="4" t="s">
        <v>2</v>
      </c>
      <c r="DI2" s="4"/>
      <c r="DJ2" s="4" t="s">
        <v>2</v>
      </c>
      <c r="DK2" s="4"/>
      <c r="DL2" s="4" t="s">
        <v>2</v>
      </c>
      <c r="DM2" s="4"/>
      <c r="DN2" s="4" t="s">
        <v>2</v>
      </c>
      <c r="DO2" s="4"/>
      <c r="DP2" s="4" t="s">
        <v>2</v>
      </c>
      <c r="DQ2" s="4"/>
      <c r="DR2" s="4" t="s">
        <v>2</v>
      </c>
      <c r="DS2" s="4"/>
      <c r="DT2" s="409" t="s">
        <v>2</v>
      </c>
      <c r="DU2" s="409"/>
      <c r="DV2" s="409" t="s">
        <v>2</v>
      </c>
      <c r="DW2" s="409"/>
      <c r="DX2" s="409" t="s">
        <v>2</v>
      </c>
      <c r="DY2" s="409"/>
      <c r="DZ2" s="409" t="s">
        <v>2</v>
      </c>
      <c r="EA2" s="409"/>
      <c r="EB2" s="409" t="s">
        <v>2</v>
      </c>
      <c r="EC2" s="409"/>
      <c r="ED2" s="409" t="s">
        <v>2</v>
      </c>
      <c r="EE2" s="409"/>
      <c r="EF2" s="409" t="s">
        <v>2</v>
      </c>
      <c r="EG2" s="409"/>
      <c r="EH2" s="409" t="s">
        <v>2</v>
      </c>
      <c r="EI2" s="409"/>
      <c r="EJ2" s="409" t="s">
        <v>2</v>
      </c>
      <c r="EK2" s="409"/>
      <c r="EL2" s="409" t="s">
        <v>2</v>
      </c>
      <c r="EM2" s="409"/>
      <c r="EN2" s="409" t="s">
        <v>2</v>
      </c>
      <c r="EO2" s="409"/>
      <c r="EP2" s="409" t="s">
        <v>2</v>
      </c>
      <c r="EQ2" s="409"/>
      <c r="ER2" s="409" t="s">
        <v>2</v>
      </c>
      <c r="ES2" s="409"/>
      <c r="ET2" s="409" t="s">
        <v>2</v>
      </c>
      <c r="EU2" s="409"/>
      <c r="EV2" s="409" t="s">
        <v>2</v>
      </c>
      <c r="EW2" s="409"/>
      <c r="EX2" s="409" t="s">
        <v>2</v>
      </c>
      <c r="EY2" s="409"/>
      <c r="EZ2" s="409" t="s">
        <v>2</v>
      </c>
      <c r="FA2" s="409"/>
      <c r="FB2" s="409" t="s">
        <v>2</v>
      </c>
      <c r="FC2" s="409"/>
      <c r="FD2" s="409" t="s">
        <v>2</v>
      </c>
      <c r="FE2" s="409"/>
      <c r="FF2" s="409" t="s">
        <v>2</v>
      </c>
      <c r="FG2" s="409"/>
      <c r="FH2" s="409" t="s">
        <v>2</v>
      </c>
      <c r="FI2" s="409"/>
      <c r="FJ2" s="409" t="s">
        <v>2</v>
      </c>
      <c r="FK2" s="409"/>
      <c r="FL2" s="409" t="s">
        <v>2</v>
      </c>
      <c r="FM2" s="409"/>
      <c r="FN2" s="409" t="s">
        <v>2</v>
      </c>
      <c r="FO2" s="409"/>
      <c r="FP2" s="409" t="s">
        <v>2</v>
      </c>
      <c r="FQ2" s="409"/>
      <c r="FR2" s="409" t="s">
        <v>2</v>
      </c>
      <c r="FS2" s="409"/>
      <c r="FT2" s="409" t="s">
        <v>2</v>
      </c>
      <c r="FU2" s="409"/>
      <c r="FV2" s="409" t="s">
        <v>2</v>
      </c>
      <c r="FW2" s="409"/>
      <c r="FX2" s="409" t="s">
        <v>2</v>
      </c>
      <c r="FY2" s="409"/>
      <c r="FZ2" s="409" t="s">
        <v>2</v>
      </c>
      <c r="GA2" s="409"/>
      <c r="GB2" s="409" t="s">
        <v>2</v>
      </c>
      <c r="GC2" s="409"/>
      <c r="GD2" s="409" t="s">
        <v>2</v>
      </c>
      <c r="GE2" s="409"/>
      <c r="GF2" s="409" t="s">
        <v>2</v>
      </c>
      <c r="GG2" s="409"/>
      <c r="GH2" s="409" t="s">
        <v>2</v>
      </c>
      <c r="GI2" s="409"/>
      <c r="GJ2" s="409" t="s">
        <v>2</v>
      </c>
      <c r="GK2" s="409"/>
      <c r="GL2" s="409" t="s">
        <v>2</v>
      </c>
      <c r="GM2" s="409"/>
      <c r="GN2" s="409" t="s">
        <v>2</v>
      </c>
      <c r="GO2" s="409"/>
      <c r="GP2" s="409" t="s">
        <v>2</v>
      </c>
      <c r="GQ2" s="409"/>
      <c r="GR2" s="409" t="s">
        <v>2</v>
      </c>
      <c r="GS2" s="409"/>
      <c r="GT2" s="409" t="s">
        <v>2</v>
      </c>
      <c r="GU2" s="409"/>
      <c r="GV2" s="409" t="s">
        <v>2</v>
      </c>
      <c r="GW2" s="409"/>
      <c r="GX2" s="409" t="s">
        <v>2</v>
      </c>
      <c r="GY2" s="409"/>
      <c r="GZ2" s="409" t="s">
        <v>2</v>
      </c>
      <c r="HA2" s="409"/>
      <c r="HB2" s="409" t="s">
        <v>2</v>
      </c>
      <c r="HC2" s="409"/>
      <c r="HD2" s="409" t="s">
        <v>2</v>
      </c>
      <c r="HE2" s="409"/>
      <c r="HF2" s="409" t="s">
        <v>2</v>
      </c>
      <c r="HG2" s="409"/>
      <c r="HH2" s="409" t="s">
        <v>2</v>
      </c>
      <c r="HI2" s="409"/>
      <c r="HJ2" s="409" t="s">
        <v>2</v>
      </c>
      <c r="HK2" s="409"/>
      <c r="HL2" s="409" t="s">
        <v>2</v>
      </c>
      <c r="HM2" s="409"/>
      <c r="HN2" s="409" t="s">
        <v>2</v>
      </c>
      <c r="HO2" s="409"/>
      <c r="HP2" s="409" t="s">
        <v>2</v>
      </c>
      <c r="HQ2" s="409"/>
      <c r="HR2" s="409" t="s">
        <v>2</v>
      </c>
      <c r="HS2" s="409"/>
      <c r="HT2" s="409" t="s">
        <v>2</v>
      </c>
      <c r="HU2" s="409"/>
      <c r="HV2" s="409" t="s">
        <v>2</v>
      </c>
      <c r="HW2" s="409"/>
      <c r="HX2" s="409" t="s">
        <v>2</v>
      </c>
      <c r="HY2" s="409"/>
      <c r="HZ2" s="409" t="s">
        <v>2</v>
      </c>
      <c r="IA2" s="409"/>
      <c r="IB2" s="409" t="s">
        <v>2</v>
      </c>
      <c r="IC2" s="409"/>
      <c r="ID2" s="409" t="s">
        <v>2</v>
      </c>
      <c r="IE2" s="409"/>
      <c r="IF2" s="409" t="s">
        <v>2</v>
      </c>
      <c r="IG2" s="409"/>
      <c r="IH2" s="409" t="s">
        <v>2</v>
      </c>
      <c r="II2" s="409"/>
      <c r="IJ2" s="409" t="s">
        <v>2</v>
      </c>
      <c r="IK2" s="409"/>
      <c r="IL2" s="409" t="s">
        <v>2</v>
      </c>
      <c r="IM2" s="409"/>
      <c r="IN2" s="409" t="s">
        <v>2</v>
      </c>
      <c r="IO2" s="409"/>
      <c r="IP2" s="409" t="s">
        <v>2</v>
      </c>
      <c r="IQ2" s="409"/>
      <c r="IR2" s="409" t="s">
        <v>2</v>
      </c>
      <c r="IS2" s="409"/>
      <c r="IT2" s="409" t="s">
        <v>2</v>
      </c>
      <c r="IU2" s="409"/>
      <c r="IV2" s="409" t="s">
        <v>2</v>
      </c>
      <c r="IW2" s="409"/>
      <c r="IX2" s="409" t="s">
        <v>2</v>
      </c>
      <c r="IY2" s="409"/>
      <c r="IZ2" s="409" t="s">
        <v>2</v>
      </c>
      <c r="JA2" s="409"/>
      <c r="JB2" s="409" t="s">
        <v>2</v>
      </c>
      <c r="JC2" s="409"/>
      <c r="JD2" s="409" t="s">
        <v>2</v>
      </c>
      <c r="JE2" s="409"/>
      <c r="JF2" s="409" t="s">
        <v>2</v>
      </c>
      <c r="JG2" s="409"/>
      <c r="JH2" s="409" t="s">
        <v>2</v>
      </c>
      <c r="JI2" s="409"/>
      <c r="JJ2" s="409" t="s">
        <v>2</v>
      </c>
      <c r="JK2" s="409"/>
      <c r="JL2" s="409" t="s">
        <v>2</v>
      </c>
      <c r="JM2" s="409"/>
      <c r="JN2" s="409" t="s">
        <v>2</v>
      </c>
      <c r="JO2" s="409"/>
      <c r="JP2" s="409" t="s">
        <v>2</v>
      </c>
      <c r="JQ2" s="409"/>
      <c r="JR2" s="409" t="s">
        <v>2</v>
      </c>
      <c r="JS2" s="409"/>
      <c r="JT2" s="409" t="s">
        <v>2</v>
      </c>
      <c r="JU2" s="409"/>
      <c r="JV2" s="409" t="s">
        <v>2</v>
      </c>
      <c r="JW2" s="409"/>
      <c r="JX2" s="409" t="s">
        <v>2</v>
      </c>
      <c r="JY2" s="409"/>
      <c r="JZ2" s="409" t="s">
        <v>2</v>
      </c>
      <c r="KA2" s="409"/>
      <c r="KB2" s="409" t="s">
        <v>2</v>
      </c>
      <c r="KC2" s="409"/>
      <c r="KD2" s="409" t="s">
        <v>2</v>
      </c>
      <c r="KE2" s="409"/>
      <c r="KF2" s="409" t="s">
        <v>2</v>
      </c>
      <c r="KG2" s="409"/>
      <c r="KH2" s="409" t="s">
        <v>2</v>
      </c>
      <c r="KI2" s="409"/>
      <c r="KJ2" s="409" t="s">
        <v>2</v>
      </c>
      <c r="KK2" s="409"/>
      <c r="KL2" s="409" t="s">
        <v>2</v>
      </c>
      <c r="KM2" s="409"/>
      <c r="KN2" s="409" t="s">
        <v>2</v>
      </c>
      <c r="KO2" s="409"/>
      <c r="KP2" s="409" t="s">
        <v>2</v>
      </c>
      <c r="KQ2" s="409"/>
      <c r="KR2" s="409" t="s">
        <v>2</v>
      </c>
      <c r="KS2" s="409"/>
      <c r="KT2" s="409" t="s">
        <v>2</v>
      </c>
      <c r="KU2" s="409"/>
      <c r="KV2" s="409" t="s">
        <v>2</v>
      </c>
      <c r="KW2" s="409"/>
      <c r="KX2" s="409" t="s">
        <v>2</v>
      </c>
      <c r="KY2" s="409"/>
      <c r="KZ2" s="409" t="s">
        <v>2</v>
      </c>
      <c r="LA2" s="409"/>
      <c r="LB2" s="409" t="s">
        <v>2</v>
      </c>
      <c r="LC2" s="409"/>
      <c r="LD2" s="409" t="s">
        <v>2</v>
      </c>
      <c r="LE2" s="409"/>
      <c r="LF2" s="409" t="s">
        <v>2</v>
      </c>
      <c r="LG2" s="409"/>
      <c r="LH2" s="409" t="s">
        <v>2</v>
      </c>
      <c r="LI2" s="409"/>
      <c r="LJ2" s="409" t="s">
        <v>2</v>
      </c>
      <c r="LK2" s="409"/>
      <c r="LL2" s="409" t="s">
        <v>2</v>
      </c>
      <c r="LM2" s="409"/>
      <c r="LN2" s="409" t="s">
        <v>2</v>
      </c>
      <c r="LO2" s="409"/>
      <c r="LP2" s="409" t="s">
        <v>2</v>
      </c>
      <c r="LQ2" s="409"/>
      <c r="LR2" s="409" t="s">
        <v>2</v>
      </c>
      <c r="LS2" s="409"/>
      <c r="LT2" s="409" t="s">
        <v>2</v>
      </c>
      <c r="LU2" s="409"/>
      <c r="LV2" s="409" t="s">
        <v>2</v>
      </c>
      <c r="LW2" s="409"/>
      <c r="LX2" s="409" t="s">
        <v>2</v>
      </c>
      <c r="LY2" s="409"/>
      <c r="LZ2" s="409" t="s">
        <v>2</v>
      </c>
      <c r="MA2" s="409"/>
      <c r="MB2" s="409" t="s">
        <v>2</v>
      </c>
      <c r="MC2" s="409"/>
      <c r="MD2" s="409" t="s">
        <v>2</v>
      </c>
      <c r="ME2" s="409"/>
      <c r="MF2" s="409" t="s">
        <v>2</v>
      </c>
      <c r="MG2" s="409"/>
      <c r="MH2" s="409" t="s">
        <v>2</v>
      </c>
      <c r="MI2" s="409"/>
      <c r="MJ2" s="409" t="s">
        <v>2</v>
      </c>
      <c r="MK2" s="409"/>
      <c r="ML2" s="409" t="s">
        <v>2</v>
      </c>
      <c r="MM2" s="409"/>
      <c r="MN2" s="409" t="s">
        <v>2</v>
      </c>
      <c r="MO2" s="409"/>
      <c r="MP2" s="409" t="s">
        <v>2</v>
      </c>
      <c r="MQ2" s="409"/>
      <c r="MR2" s="409" t="s">
        <v>2</v>
      </c>
      <c r="MS2" s="409"/>
      <c r="MT2" s="409" t="s">
        <v>2</v>
      </c>
      <c r="MU2" s="409"/>
      <c r="MV2" s="409" t="s">
        <v>2</v>
      </c>
      <c r="MW2" s="409"/>
      <c r="MX2" s="409" t="s">
        <v>2</v>
      </c>
      <c r="MY2" s="409"/>
      <c r="MZ2" s="409" t="s">
        <v>2</v>
      </c>
      <c r="NA2" s="409"/>
      <c r="NB2" s="409" t="s">
        <v>2</v>
      </c>
      <c r="NC2" s="409"/>
      <c r="ND2" s="409" t="s">
        <v>2</v>
      </c>
      <c r="NE2" s="409"/>
      <c r="NF2" s="409" t="s">
        <v>2</v>
      </c>
      <c r="NG2" s="409"/>
      <c r="NH2" s="409" t="s">
        <v>2</v>
      </c>
      <c r="NI2" s="409"/>
      <c r="NJ2" s="409" t="s">
        <v>2</v>
      </c>
      <c r="NK2" s="409"/>
      <c r="NL2" s="409" t="s">
        <v>2</v>
      </c>
      <c r="NM2" s="409"/>
      <c r="NN2" s="409" t="s">
        <v>2</v>
      </c>
      <c r="NO2" s="409"/>
      <c r="NP2" s="409" t="s">
        <v>2</v>
      </c>
      <c r="NQ2" s="409"/>
      <c r="NR2" s="409" t="s">
        <v>2</v>
      </c>
      <c r="NS2" s="409"/>
      <c r="NT2" s="409" t="s">
        <v>2</v>
      </c>
      <c r="NU2" s="409"/>
      <c r="NV2" s="409" t="s">
        <v>2</v>
      </c>
      <c r="NW2" s="409"/>
      <c r="NX2" s="409" t="s">
        <v>2</v>
      </c>
      <c r="NY2" s="409"/>
      <c r="NZ2" s="409" t="s">
        <v>2</v>
      </c>
      <c r="OA2" s="409"/>
      <c r="OB2" s="409" t="s">
        <v>2</v>
      </c>
      <c r="OC2" s="409"/>
      <c r="OD2" s="409" t="s">
        <v>2</v>
      </c>
      <c r="OE2" s="409"/>
      <c r="OF2" s="409" t="s">
        <v>2</v>
      </c>
      <c r="OG2" s="409"/>
      <c r="OH2" s="409" t="s">
        <v>2</v>
      </c>
      <c r="OI2" s="409"/>
      <c r="OJ2" s="409" t="s">
        <v>2</v>
      </c>
      <c r="OK2" s="409"/>
      <c r="OL2" s="409" t="s">
        <v>2</v>
      </c>
      <c r="OM2" s="409"/>
      <c r="ON2" s="409" t="s">
        <v>2</v>
      </c>
      <c r="OO2" s="409"/>
      <c r="OP2" s="409" t="s">
        <v>2</v>
      </c>
      <c r="OQ2" s="409"/>
      <c r="OR2" s="409" t="s">
        <v>2</v>
      </c>
      <c r="OS2" s="409"/>
      <c r="OT2" s="409" t="s">
        <v>2</v>
      </c>
      <c r="OU2" s="409"/>
      <c r="OV2" s="409" t="s">
        <v>2</v>
      </c>
      <c r="OW2" s="409"/>
      <c r="OX2" s="409" t="s">
        <v>2</v>
      </c>
      <c r="OY2" s="409"/>
      <c r="OZ2" s="409" t="s">
        <v>2</v>
      </c>
      <c r="PA2" s="409"/>
      <c r="PB2" s="409" t="s">
        <v>2</v>
      </c>
      <c r="PC2" s="409"/>
      <c r="PD2" s="409" t="s">
        <v>2</v>
      </c>
      <c r="PE2" s="409"/>
      <c r="PF2" s="409" t="s">
        <v>2</v>
      </c>
      <c r="PG2" s="409"/>
      <c r="PH2" s="409" t="s">
        <v>2</v>
      </c>
      <c r="PI2" s="409"/>
      <c r="PJ2" s="409" t="s">
        <v>2</v>
      </c>
      <c r="PK2" s="409"/>
      <c r="PL2" s="409" t="s">
        <v>2</v>
      </c>
      <c r="PM2" s="409"/>
      <c r="PN2" s="409" t="s">
        <v>2</v>
      </c>
      <c r="PO2" s="409"/>
      <c r="PP2" s="409" t="s">
        <v>2</v>
      </c>
      <c r="PQ2" s="409"/>
      <c r="PR2" s="409" t="s">
        <v>2</v>
      </c>
      <c r="PS2" s="409"/>
      <c r="PT2" s="409" t="s">
        <v>2</v>
      </c>
      <c r="PU2" s="409"/>
      <c r="PV2" s="409" t="s">
        <v>2</v>
      </c>
      <c r="PW2" s="409"/>
      <c r="PX2" s="409" t="s">
        <v>2</v>
      </c>
      <c r="PY2" s="409"/>
      <c r="PZ2" s="409" t="s">
        <v>2</v>
      </c>
      <c r="QA2" s="409"/>
      <c r="QB2" s="409" t="s">
        <v>2</v>
      </c>
      <c r="QC2" s="409"/>
      <c r="QD2" s="409" t="s">
        <v>2</v>
      </c>
      <c r="QE2" s="409"/>
      <c r="QF2" s="409" t="s">
        <v>2</v>
      </c>
      <c r="QG2" s="409"/>
      <c r="QH2" s="409" t="s">
        <v>2</v>
      </c>
      <c r="QI2" s="409"/>
      <c r="QJ2" s="409" t="s">
        <v>2</v>
      </c>
      <c r="QK2" s="409"/>
      <c r="QL2" s="409" t="s">
        <v>2</v>
      </c>
      <c r="QM2" s="409"/>
      <c r="QN2" s="409" t="s">
        <v>2</v>
      </c>
      <c r="QO2" s="409"/>
      <c r="QP2" s="409" t="s">
        <v>2</v>
      </c>
      <c r="QQ2" s="409"/>
      <c r="QR2" s="409" t="s">
        <v>2</v>
      </c>
      <c r="QS2" s="409"/>
      <c r="QT2" s="409" t="s">
        <v>2</v>
      </c>
      <c r="QU2" s="409"/>
      <c r="QV2" s="409" t="s">
        <v>2</v>
      </c>
      <c r="QW2" s="409"/>
      <c r="QX2" s="409" t="s">
        <v>2</v>
      </c>
      <c r="QY2" s="409"/>
      <c r="QZ2" s="409" t="s">
        <v>2</v>
      </c>
      <c r="RA2" s="409"/>
      <c r="RB2" s="409" t="s">
        <v>2</v>
      </c>
      <c r="RC2" s="409"/>
      <c r="RD2" s="409" t="s">
        <v>2</v>
      </c>
      <c r="RE2" s="409"/>
      <c r="RF2" s="409" t="s">
        <v>2</v>
      </c>
      <c r="RG2" s="409"/>
      <c r="RH2" s="409" t="s">
        <v>2</v>
      </c>
      <c r="RI2" s="409"/>
      <c r="RJ2" s="409" t="s">
        <v>2</v>
      </c>
      <c r="RK2" s="409"/>
      <c r="RL2" s="409" t="s">
        <v>2</v>
      </c>
      <c r="RM2" s="409"/>
      <c r="RN2" s="409" t="s">
        <v>2</v>
      </c>
      <c r="RO2" s="409"/>
      <c r="RP2" s="409" t="s">
        <v>2</v>
      </c>
      <c r="RQ2" s="409"/>
      <c r="RR2" s="409" t="s">
        <v>2</v>
      </c>
      <c r="RS2" s="409"/>
      <c r="RT2" s="409" t="s">
        <v>2</v>
      </c>
      <c r="RU2" s="409"/>
      <c r="RV2" s="409" t="s">
        <v>2</v>
      </c>
      <c r="RW2" s="409"/>
      <c r="RX2" s="409" t="s">
        <v>2</v>
      </c>
      <c r="RY2" s="409"/>
      <c r="RZ2" s="409" t="s">
        <v>2</v>
      </c>
      <c r="SA2" s="409"/>
      <c r="SB2" s="409" t="s">
        <v>2</v>
      </c>
      <c r="SC2" s="409"/>
      <c r="SD2" s="409" t="s">
        <v>2</v>
      </c>
      <c r="SE2" s="409"/>
      <c r="SF2" s="409" t="s">
        <v>2</v>
      </c>
      <c r="SG2" s="409"/>
      <c r="SH2" s="409" t="s">
        <v>2</v>
      </c>
      <c r="SI2" s="409"/>
      <c r="SJ2" s="409" t="s">
        <v>2</v>
      </c>
      <c r="SK2" s="409"/>
      <c r="SL2" s="409" t="s">
        <v>2</v>
      </c>
      <c r="SM2" s="409"/>
      <c r="SN2" s="409" t="s">
        <v>2</v>
      </c>
      <c r="SO2" s="409"/>
      <c r="SP2" s="409" t="s">
        <v>2</v>
      </c>
      <c r="SQ2" s="409"/>
      <c r="SR2" s="409" t="s">
        <v>2</v>
      </c>
      <c r="SS2" s="409"/>
      <c r="ST2" s="409" t="s">
        <v>2</v>
      </c>
      <c r="SU2" s="409"/>
      <c r="SV2" s="409" t="s">
        <v>2</v>
      </c>
      <c r="SW2" s="409"/>
      <c r="SX2" s="409" t="s">
        <v>2</v>
      </c>
      <c r="SY2" s="409"/>
      <c r="SZ2" s="409" t="s">
        <v>2</v>
      </c>
      <c r="TA2" s="409"/>
      <c r="TB2" s="409" t="s">
        <v>2</v>
      </c>
      <c r="TC2" s="409"/>
      <c r="TD2" s="409" t="s">
        <v>2</v>
      </c>
      <c r="TE2" s="409"/>
      <c r="TF2" s="409" t="s">
        <v>2</v>
      </c>
      <c r="TG2" s="409"/>
      <c r="TH2" s="409" t="s">
        <v>2</v>
      </c>
      <c r="TI2" s="409"/>
      <c r="TJ2" s="409" t="s">
        <v>2</v>
      </c>
      <c r="TK2" s="409"/>
      <c r="TL2" s="409" t="s">
        <v>2</v>
      </c>
      <c r="TM2" s="409"/>
      <c r="TN2" s="409" t="s">
        <v>2</v>
      </c>
      <c r="TO2" s="409"/>
      <c r="TP2" s="409" t="s">
        <v>2</v>
      </c>
      <c r="TQ2" s="409"/>
      <c r="TR2" s="409" t="s">
        <v>2</v>
      </c>
      <c r="TS2" s="409"/>
      <c r="TT2" s="409" t="s">
        <v>2</v>
      </c>
      <c r="TU2" s="409"/>
      <c r="TV2" s="409" t="s">
        <v>2</v>
      </c>
      <c r="TW2" s="409"/>
      <c r="TX2" s="409" t="s">
        <v>2</v>
      </c>
      <c r="TY2" s="409"/>
      <c r="TZ2" s="409" t="s">
        <v>2</v>
      </c>
      <c r="UA2" s="409"/>
      <c r="UB2" s="409" t="s">
        <v>2</v>
      </c>
      <c r="UC2" s="409"/>
      <c r="UD2" s="409" t="s">
        <v>2</v>
      </c>
      <c r="UE2" s="409"/>
      <c r="UF2" s="409" t="s">
        <v>2</v>
      </c>
      <c r="UG2" s="409"/>
      <c r="UH2" s="409" t="s">
        <v>2</v>
      </c>
      <c r="UI2" s="409"/>
      <c r="UJ2" s="409" t="s">
        <v>2</v>
      </c>
      <c r="UK2" s="409"/>
      <c r="UL2" s="409" t="s">
        <v>2</v>
      </c>
      <c r="UM2" s="409"/>
      <c r="UN2" s="409" t="s">
        <v>2</v>
      </c>
      <c r="UO2" s="409"/>
      <c r="UP2" s="409" t="s">
        <v>2</v>
      </c>
      <c r="UQ2" s="409"/>
      <c r="UR2" s="409" t="s">
        <v>2</v>
      </c>
      <c r="US2" s="409"/>
      <c r="UT2" s="409" t="s">
        <v>2</v>
      </c>
      <c r="UU2" s="409"/>
      <c r="UV2" s="409" t="s">
        <v>2</v>
      </c>
      <c r="UW2" s="409"/>
      <c r="UX2" s="409" t="s">
        <v>2</v>
      </c>
      <c r="UY2" s="409"/>
      <c r="UZ2" s="409" t="s">
        <v>2</v>
      </c>
      <c r="VA2" s="409"/>
      <c r="VB2" s="409" t="s">
        <v>2</v>
      </c>
      <c r="VC2" s="409"/>
      <c r="VD2" s="409" t="s">
        <v>2</v>
      </c>
      <c r="VE2" s="409"/>
      <c r="VF2" s="409" t="s">
        <v>2</v>
      </c>
      <c r="VG2" s="409"/>
      <c r="VH2" s="409" t="s">
        <v>2</v>
      </c>
      <c r="VI2" s="409"/>
      <c r="VJ2" s="409" t="s">
        <v>2</v>
      </c>
      <c r="VK2" s="409"/>
      <c r="VL2" s="409" t="s">
        <v>2</v>
      </c>
      <c r="VM2" s="409"/>
      <c r="VN2" s="409" t="s">
        <v>2</v>
      </c>
      <c r="VO2" s="409"/>
      <c r="VP2" s="409" t="s">
        <v>2</v>
      </c>
      <c r="VQ2" s="409"/>
      <c r="VR2" s="409" t="s">
        <v>2</v>
      </c>
      <c r="VS2" s="409"/>
      <c r="VT2" s="409" t="s">
        <v>2</v>
      </c>
      <c r="VU2" s="409"/>
      <c r="VV2" s="409" t="s">
        <v>2</v>
      </c>
      <c r="VW2" s="409"/>
      <c r="VX2" s="409" t="s">
        <v>2</v>
      </c>
      <c r="VY2" s="409"/>
      <c r="VZ2" s="409" t="s">
        <v>2</v>
      </c>
      <c r="WA2" s="409"/>
      <c r="WB2" s="409" t="s">
        <v>2</v>
      </c>
      <c r="WC2" s="409"/>
      <c r="WD2" s="409" t="s">
        <v>2</v>
      </c>
      <c r="WE2" s="409"/>
      <c r="WF2" s="409" t="s">
        <v>2</v>
      </c>
      <c r="WG2" s="409"/>
      <c r="WH2" s="409" t="s">
        <v>2</v>
      </c>
      <c r="WI2" s="409"/>
      <c r="WJ2" s="409" t="s">
        <v>2</v>
      </c>
      <c r="WK2" s="409"/>
      <c r="WL2" s="409" t="s">
        <v>2</v>
      </c>
      <c r="WM2" s="409"/>
      <c r="WN2" s="409" t="s">
        <v>2</v>
      </c>
      <c r="WO2" s="409"/>
      <c r="WP2" s="409" t="s">
        <v>2</v>
      </c>
      <c r="WQ2" s="409"/>
      <c r="WR2" s="409" t="s">
        <v>2</v>
      </c>
      <c r="WS2" s="409"/>
      <c r="WT2" s="409" t="s">
        <v>2</v>
      </c>
      <c r="WU2" s="409"/>
      <c r="WV2" s="409" t="s">
        <v>2</v>
      </c>
      <c r="WW2" s="409"/>
      <c r="WX2" s="409" t="s">
        <v>2</v>
      </c>
      <c r="WY2" s="409"/>
      <c r="WZ2" s="409" t="s">
        <v>2</v>
      </c>
      <c r="XA2" s="409"/>
      <c r="XB2" s="409" t="s">
        <v>2</v>
      </c>
      <c r="XC2" s="409"/>
      <c r="XD2" s="409" t="s">
        <v>2</v>
      </c>
      <c r="XE2" s="409"/>
      <c r="XF2" s="409" t="s">
        <v>2</v>
      </c>
      <c r="XG2" s="409"/>
      <c r="XH2" s="409" t="s">
        <v>2</v>
      </c>
      <c r="XI2" s="409"/>
      <c r="XJ2" s="409" t="s">
        <v>2</v>
      </c>
      <c r="XK2" s="409"/>
      <c r="XL2" s="409" t="s">
        <v>2</v>
      </c>
      <c r="XM2" s="409"/>
      <c r="XN2" s="409" t="s">
        <v>2</v>
      </c>
      <c r="XO2" s="409"/>
      <c r="XP2" s="409" t="s">
        <v>2</v>
      </c>
      <c r="XQ2" s="409"/>
      <c r="XR2" s="409" t="s">
        <v>2</v>
      </c>
      <c r="XS2" s="409"/>
      <c r="XT2" s="409" t="s">
        <v>2</v>
      </c>
      <c r="XU2" s="409"/>
      <c r="XV2" s="409" t="s">
        <v>2</v>
      </c>
      <c r="XW2" s="409"/>
      <c r="XX2" s="409" t="s">
        <v>2</v>
      </c>
      <c r="XY2" s="409"/>
      <c r="XZ2" s="409" t="s">
        <v>2</v>
      </c>
      <c r="YA2" s="409"/>
      <c r="YB2" s="409" t="s">
        <v>2</v>
      </c>
      <c r="YC2" s="409"/>
      <c r="YD2" s="409" t="s">
        <v>2</v>
      </c>
      <c r="YE2" s="409"/>
      <c r="YF2" s="409" t="s">
        <v>2</v>
      </c>
      <c r="YG2" s="409"/>
      <c r="YH2" s="409" t="s">
        <v>2</v>
      </c>
      <c r="YI2" s="409"/>
      <c r="YJ2" s="409" t="s">
        <v>2</v>
      </c>
      <c r="YK2" s="409"/>
      <c r="YL2" s="409" t="s">
        <v>2</v>
      </c>
      <c r="YM2" s="409"/>
      <c r="YN2" s="409" t="s">
        <v>2</v>
      </c>
      <c r="YO2" s="409"/>
      <c r="YP2" s="409" t="s">
        <v>2</v>
      </c>
      <c r="YQ2" s="409"/>
      <c r="YR2" s="409" t="s">
        <v>2</v>
      </c>
      <c r="YS2" s="409"/>
      <c r="YT2" s="409" t="s">
        <v>2</v>
      </c>
      <c r="YU2" s="409"/>
      <c r="YV2" s="409" t="s">
        <v>2</v>
      </c>
      <c r="YW2" s="409"/>
      <c r="YX2" s="409" t="s">
        <v>2</v>
      </c>
      <c r="YY2" s="409"/>
      <c r="YZ2" s="409" t="s">
        <v>2</v>
      </c>
      <c r="ZA2" s="409"/>
      <c r="ZB2" s="409" t="s">
        <v>2</v>
      </c>
      <c r="ZC2" s="409"/>
      <c r="ZD2" s="409" t="s">
        <v>2</v>
      </c>
      <c r="ZE2" s="409"/>
      <c r="ZF2" s="409" t="s">
        <v>2</v>
      </c>
      <c r="ZG2" s="409"/>
      <c r="ZH2" s="409" t="s">
        <v>2</v>
      </c>
      <c r="ZI2" s="409"/>
      <c r="ZJ2" s="409" t="s">
        <v>2</v>
      </c>
      <c r="ZK2" s="409"/>
      <c r="ZL2" s="409" t="s">
        <v>2</v>
      </c>
      <c r="ZM2" s="409"/>
      <c r="ZN2" s="409" t="s">
        <v>2</v>
      </c>
      <c r="ZO2" s="409"/>
      <c r="ZP2" s="409" t="s">
        <v>2</v>
      </c>
      <c r="ZQ2" s="409"/>
      <c r="ZR2" s="409" t="s">
        <v>2</v>
      </c>
      <c r="ZS2" s="409"/>
      <c r="ZT2" s="409" t="s">
        <v>2</v>
      </c>
      <c r="ZU2" s="409"/>
      <c r="ZV2" s="409" t="s">
        <v>2</v>
      </c>
      <c r="ZW2" s="409"/>
      <c r="ZX2" s="409" t="s">
        <v>2</v>
      </c>
      <c r="ZY2" s="409"/>
      <c r="ZZ2" s="409" t="s">
        <v>2</v>
      </c>
      <c r="AAA2" s="409"/>
      <c r="AAB2" s="409" t="s">
        <v>2</v>
      </c>
      <c r="AAC2" s="409"/>
      <c r="AAD2" s="409" t="s">
        <v>2</v>
      </c>
      <c r="AAE2" s="409"/>
      <c r="AAF2" s="409" t="s">
        <v>2</v>
      </c>
      <c r="AAG2" s="409"/>
      <c r="AAH2" s="409" t="s">
        <v>2</v>
      </c>
      <c r="AAI2" s="409"/>
      <c r="AAJ2" s="409" t="s">
        <v>2</v>
      </c>
      <c r="AAK2" s="409"/>
      <c r="AAL2" s="409" t="s">
        <v>2</v>
      </c>
      <c r="AAM2" s="409"/>
      <c r="AAN2" s="409" t="s">
        <v>2</v>
      </c>
      <c r="AAO2" s="409"/>
      <c r="AAP2" s="409" t="s">
        <v>2</v>
      </c>
      <c r="AAQ2" s="409"/>
      <c r="AAR2" s="409" t="s">
        <v>2</v>
      </c>
      <c r="AAS2" s="409"/>
      <c r="AAT2" s="409" t="s">
        <v>2</v>
      </c>
      <c r="AAU2" s="409"/>
      <c r="AAV2" s="409" t="s">
        <v>2</v>
      </c>
      <c r="AAW2" s="409"/>
      <c r="AAX2" s="409" t="s">
        <v>2</v>
      </c>
      <c r="AAY2" s="409"/>
      <c r="AAZ2" s="409" t="s">
        <v>2</v>
      </c>
      <c r="ABA2" s="409"/>
      <c r="ABB2" s="409" t="s">
        <v>2</v>
      </c>
      <c r="ABC2" s="409"/>
      <c r="ABD2" s="409" t="s">
        <v>2</v>
      </c>
      <c r="ABE2" s="409"/>
      <c r="ABF2" s="409" t="s">
        <v>2</v>
      </c>
      <c r="ABG2" s="409"/>
      <c r="ABH2" s="409" t="s">
        <v>2</v>
      </c>
      <c r="ABI2" s="409"/>
      <c r="ABJ2" s="409" t="s">
        <v>2</v>
      </c>
      <c r="ABK2" s="409"/>
      <c r="ABL2" s="409" t="s">
        <v>2</v>
      </c>
      <c r="ABM2" s="409"/>
      <c r="ABN2" s="409" t="s">
        <v>2</v>
      </c>
      <c r="ABO2" s="409"/>
      <c r="ABP2" s="409" t="s">
        <v>2</v>
      </c>
      <c r="ABQ2" s="409"/>
      <c r="ABR2" s="409" t="s">
        <v>2</v>
      </c>
      <c r="ABS2" s="409"/>
      <c r="ABT2" s="409" t="s">
        <v>2</v>
      </c>
      <c r="ABU2" s="409"/>
      <c r="ABV2" s="409" t="s">
        <v>2</v>
      </c>
      <c r="ABW2" s="409"/>
      <c r="ABX2" s="409" t="s">
        <v>2</v>
      </c>
      <c r="ABY2" s="409"/>
      <c r="ABZ2" s="409" t="s">
        <v>2</v>
      </c>
      <c r="ACA2" s="409"/>
      <c r="ACB2" s="409" t="s">
        <v>2</v>
      </c>
      <c r="ACC2" s="409"/>
      <c r="ACD2" s="409" t="s">
        <v>2</v>
      </c>
      <c r="ACE2" s="409"/>
      <c r="ACF2" s="409" t="s">
        <v>2</v>
      </c>
      <c r="ACG2" s="409"/>
      <c r="ACH2" s="409" t="s">
        <v>2</v>
      </c>
      <c r="ACI2" s="409"/>
      <c r="ACJ2" s="409" t="s">
        <v>2</v>
      </c>
      <c r="ACK2" s="409"/>
      <c r="ACL2" s="409" t="s">
        <v>2</v>
      </c>
      <c r="ACM2" s="409"/>
      <c r="ACN2" s="409" t="s">
        <v>2</v>
      </c>
      <c r="ACO2" s="409"/>
      <c r="ACP2" s="409" t="s">
        <v>2</v>
      </c>
      <c r="ACQ2" s="409"/>
      <c r="ACR2" s="409" t="s">
        <v>2</v>
      </c>
      <c r="ACS2" s="409"/>
      <c r="ACT2" s="409" t="s">
        <v>2</v>
      </c>
      <c r="ACU2" s="409"/>
      <c r="ACV2" s="409" t="s">
        <v>2</v>
      </c>
      <c r="ACW2" s="409"/>
      <c r="ACX2" s="409" t="s">
        <v>2</v>
      </c>
      <c r="ACY2" s="409"/>
      <c r="ACZ2" s="409" t="s">
        <v>2</v>
      </c>
      <c r="ADA2" s="409"/>
      <c r="ADB2" s="409" t="s">
        <v>2</v>
      </c>
      <c r="ADC2" s="409"/>
      <c r="ADD2" s="409" t="s">
        <v>2</v>
      </c>
      <c r="ADE2" s="409"/>
      <c r="ADF2" s="409" t="s">
        <v>2</v>
      </c>
      <c r="ADG2" s="409"/>
      <c r="ADH2" s="409" t="s">
        <v>2</v>
      </c>
      <c r="ADI2" s="409"/>
      <c r="ADJ2" s="409" t="s">
        <v>2</v>
      </c>
      <c r="ADK2" s="409"/>
      <c r="ADL2" s="409" t="s">
        <v>2</v>
      </c>
      <c r="ADM2" s="409"/>
      <c r="ADN2" s="409" t="s">
        <v>2</v>
      </c>
      <c r="ADO2" s="409"/>
      <c r="ADP2" s="409" t="s">
        <v>2</v>
      </c>
      <c r="ADQ2" s="409"/>
      <c r="ADR2" s="409" t="s">
        <v>2</v>
      </c>
      <c r="ADS2" s="409"/>
      <c r="ADT2" s="409" t="s">
        <v>2</v>
      </c>
      <c r="ADU2" s="409"/>
      <c r="ADV2" s="409" t="s">
        <v>2</v>
      </c>
      <c r="ADW2" s="409"/>
      <c r="ADX2" s="409" t="s">
        <v>2</v>
      </c>
      <c r="ADY2" s="409"/>
      <c r="ADZ2" s="409" t="s">
        <v>2</v>
      </c>
      <c r="AEA2" s="409"/>
      <c r="AEB2" s="409" t="s">
        <v>2</v>
      </c>
      <c r="AEC2" s="409"/>
      <c r="AED2" s="409" t="s">
        <v>2</v>
      </c>
      <c r="AEE2" s="409"/>
      <c r="AEF2" s="409" t="s">
        <v>2</v>
      </c>
      <c r="AEG2" s="409"/>
      <c r="AEH2" s="409" t="s">
        <v>2</v>
      </c>
      <c r="AEI2" s="409"/>
      <c r="AEJ2" s="409" t="s">
        <v>2</v>
      </c>
      <c r="AEK2" s="409"/>
      <c r="AEL2" s="409" t="s">
        <v>2</v>
      </c>
      <c r="AEM2" s="409"/>
      <c r="AEN2" s="409" t="s">
        <v>2</v>
      </c>
      <c r="AEO2" s="409"/>
      <c r="AEP2" s="409" t="s">
        <v>2</v>
      </c>
      <c r="AEQ2" s="409"/>
      <c r="AER2" s="409" t="s">
        <v>2</v>
      </c>
      <c r="AES2" s="409"/>
      <c r="AET2" s="409" t="s">
        <v>2</v>
      </c>
      <c r="AEU2" s="409"/>
      <c r="AEV2" s="409" t="s">
        <v>2</v>
      </c>
      <c r="AEW2" s="409"/>
      <c r="AEX2" s="409" t="s">
        <v>2</v>
      </c>
      <c r="AEY2" s="409"/>
      <c r="AEZ2" s="409" t="s">
        <v>2</v>
      </c>
      <c r="AFA2" s="409"/>
      <c r="AFB2" s="409" t="s">
        <v>2</v>
      </c>
      <c r="AFC2" s="409"/>
      <c r="AFD2" s="409" t="s">
        <v>2</v>
      </c>
      <c r="AFE2" s="409"/>
      <c r="AFF2" s="409" t="s">
        <v>2</v>
      </c>
      <c r="AFG2" s="409"/>
      <c r="AFH2" s="409" t="s">
        <v>2</v>
      </c>
      <c r="AFI2" s="409"/>
      <c r="AFJ2" s="409" t="s">
        <v>2</v>
      </c>
      <c r="AFK2" s="409"/>
      <c r="AFL2" s="409" t="s">
        <v>2</v>
      </c>
      <c r="AFM2" s="409"/>
      <c r="AFN2" s="409" t="s">
        <v>2</v>
      </c>
      <c r="AFO2" s="409"/>
      <c r="AFP2" s="409" t="s">
        <v>2</v>
      </c>
      <c r="AFQ2" s="409"/>
      <c r="AFR2" s="409" t="s">
        <v>2</v>
      </c>
      <c r="AFS2" s="409"/>
      <c r="AFT2" s="409" t="s">
        <v>2</v>
      </c>
      <c r="AFU2" s="409"/>
      <c r="AFV2" s="409" t="s">
        <v>2</v>
      </c>
      <c r="AFW2" s="409"/>
      <c r="AFX2" s="409" t="s">
        <v>2</v>
      </c>
      <c r="AFY2" s="409"/>
      <c r="AFZ2" s="409" t="s">
        <v>2</v>
      </c>
      <c r="AGA2" s="409"/>
      <c r="AGB2" s="409" t="s">
        <v>2</v>
      </c>
      <c r="AGC2" s="409"/>
      <c r="AGD2" s="409" t="s">
        <v>2</v>
      </c>
      <c r="AGE2" s="409"/>
      <c r="AGF2" s="409" t="s">
        <v>2</v>
      </c>
      <c r="AGG2" s="409"/>
      <c r="AGH2" s="409" t="s">
        <v>2</v>
      </c>
      <c r="AGI2" s="409"/>
      <c r="AGJ2" s="409" t="s">
        <v>2</v>
      </c>
      <c r="AGK2" s="409"/>
      <c r="AGL2" s="409" t="s">
        <v>2</v>
      </c>
      <c r="AGM2" s="409"/>
      <c r="AGN2" s="409" t="s">
        <v>2</v>
      </c>
      <c r="AGO2" s="409"/>
      <c r="AGP2" s="409" t="s">
        <v>2</v>
      </c>
      <c r="AGQ2" s="409"/>
      <c r="AGR2" s="409" t="s">
        <v>2</v>
      </c>
      <c r="AGS2" s="409"/>
      <c r="AGT2" s="409" t="s">
        <v>2</v>
      </c>
      <c r="AGU2" s="409"/>
      <c r="AGV2" s="409" t="s">
        <v>2</v>
      </c>
      <c r="AGW2" s="409"/>
      <c r="AGX2" s="409" t="s">
        <v>2</v>
      </c>
      <c r="AGY2" s="409"/>
      <c r="AGZ2" s="409" t="s">
        <v>2</v>
      </c>
      <c r="AHA2" s="409"/>
      <c r="AHB2" s="409" t="s">
        <v>2</v>
      </c>
      <c r="AHC2" s="409"/>
      <c r="AHD2" s="409" t="s">
        <v>2</v>
      </c>
      <c r="AHE2" s="409"/>
      <c r="AHF2" s="409" t="s">
        <v>2</v>
      </c>
      <c r="AHG2" s="409"/>
      <c r="AHH2" s="409" t="s">
        <v>2</v>
      </c>
      <c r="AHI2" s="409"/>
      <c r="AHJ2" s="409" t="s">
        <v>2</v>
      </c>
      <c r="AHK2" s="409"/>
      <c r="AHL2" s="409" t="s">
        <v>2</v>
      </c>
      <c r="AHM2" s="409"/>
      <c r="AHN2" s="409" t="s">
        <v>2</v>
      </c>
      <c r="AHO2" s="409"/>
      <c r="AHP2" s="409" t="s">
        <v>2</v>
      </c>
      <c r="AHQ2" s="409"/>
      <c r="AHR2" s="409" t="s">
        <v>2</v>
      </c>
      <c r="AHS2" s="409"/>
      <c r="AHT2" s="409" t="s">
        <v>2</v>
      </c>
      <c r="AHU2" s="409"/>
      <c r="AHV2" s="409" t="s">
        <v>2</v>
      </c>
      <c r="AHW2" s="409"/>
      <c r="AHX2" s="409" t="s">
        <v>2</v>
      </c>
      <c r="AHY2" s="409"/>
      <c r="AHZ2" s="409" t="s">
        <v>2</v>
      </c>
      <c r="AIA2" s="409"/>
      <c r="AIB2" s="409" t="s">
        <v>2</v>
      </c>
      <c r="AIC2" s="409"/>
      <c r="AID2" s="409" t="s">
        <v>2</v>
      </c>
      <c r="AIE2" s="409"/>
      <c r="AIF2" s="409" t="s">
        <v>2</v>
      </c>
      <c r="AIG2" s="409"/>
      <c r="AIH2" s="409" t="s">
        <v>2</v>
      </c>
      <c r="AII2" s="409"/>
      <c r="AIJ2" s="409" t="s">
        <v>2</v>
      </c>
      <c r="AIK2" s="409"/>
      <c r="AIL2" s="409" t="s">
        <v>2</v>
      </c>
      <c r="AIM2" s="409"/>
      <c r="AIN2" s="409" t="s">
        <v>2</v>
      </c>
      <c r="AIO2" s="409"/>
      <c r="AIP2" s="409" t="s">
        <v>2</v>
      </c>
      <c r="AIQ2" s="409"/>
      <c r="AIR2" s="409" t="s">
        <v>2</v>
      </c>
      <c r="AIS2" s="409"/>
      <c r="AIT2" s="409" t="s">
        <v>2</v>
      </c>
      <c r="AIU2" s="409"/>
      <c r="AIV2" s="409" t="s">
        <v>2</v>
      </c>
      <c r="AIW2" s="409"/>
      <c r="AIX2" s="409" t="s">
        <v>2</v>
      </c>
      <c r="AIY2" s="409"/>
      <c r="AIZ2" s="409" t="s">
        <v>2</v>
      </c>
      <c r="AJA2" s="409"/>
      <c r="AJB2" s="409" t="s">
        <v>2</v>
      </c>
      <c r="AJC2" s="409"/>
      <c r="AJD2" s="409" t="s">
        <v>2</v>
      </c>
      <c r="AJE2" s="409"/>
      <c r="AJF2" s="409" t="s">
        <v>2</v>
      </c>
      <c r="AJG2" s="409"/>
      <c r="AJH2" s="409" t="s">
        <v>2</v>
      </c>
      <c r="AJI2" s="409"/>
      <c r="AJJ2" s="409" t="s">
        <v>2</v>
      </c>
      <c r="AJK2" s="409"/>
      <c r="AJL2" s="409" t="s">
        <v>2</v>
      </c>
      <c r="AJM2" s="409"/>
      <c r="AJN2" s="409" t="s">
        <v>2</v>
      </c>
      <c r="AJO2" s="409"/>
      <c r="AJP2" s="409" t="s">
        <v>2</v>
      </c>
      <c r="AJQ2" s="409"/>
      <c r="AJR2" s="409" t="s">
        <v>2</v>
      </c>
      <c r="AJS2" s="409"/>
      <c r="AJT2" s="409" t="s">
        <v>2</v>
      </c>
      <c r="AJU2" s="409"/>
      <c r="AJV2" s="409" t="s">
        <v>2</v>
      </c>
      <c r="AJW2" s="409"/>
      <c r="AJX2" s="409" t="s">
        <v>2</v>
      </c>
      <c r="AJY2" s="409"/>
      <c r="AJZ2" s="409" t="s">
        <v>2</v>
      </c>
      <c r="AKA2" s="409"/>
      <c r="AKB2" s="409" t="s">
        <v>2</v>
      </c>
      <c r="AKC2" s="409"/>
      <c r="AKD2" s="409" t="s">
        <v>2</v>
      </c>
      <c r="AKE2" s="409"/>
      <c r="AKF2" s="409" t="s">
        <v>2</v>
      </c>
      <c r="AKG2" s="409"/>
      <c r="AKH2" s="409" t="s">
        <v>2</v>
      </c>
      <c r="AKI2" s="409"/>
      <c r="AKJ2" s="409" t="s">
        <v>2</v>
      </c>
      <c r="AKK2" s="409"/>
      <c r="AKL2" s="409" t="s">
        <v>2</v>
      </c>
      <c r="AKM2" s="409"/>
      <c r="AKN2" s="409" t="s">
        <v>2</v>
      </c>
      <c r="AKO2" s="409"/>
      <c r="AKP2" s="409" t="s">
        <v>2</v>
      </c>
      <c r="AKQ2" s="409"/>
      <c r="AKR2" s="409" t="s">
        <v>2</v>
      </c>
      <c r="AKS2" s="409"/>
      <c r="AKT2" s="409" t="s">
        <v>2</v>
      </c>
      <c r="AKU2" s="409"/>
      <c r="AKV2" s="409" t="s">
        <v>2</v>
      </c>
      <c r="AKW2" s="409"/>
      <c r="AKX2" s="409" t="s">
        <v>2</v>
      </c>
      <c r="AKY2" s="409"/>
      <c r="AKZ2" s="409" t="s">
        <v>2</v>
      </c>
      <c r="ALA2" s="409"/>
      <c r="ALB2" s="409" t="s">
        <v>2</v>
      </c>
      <c r="ALC2" s="409"/>
      <c r="ALD2" s="409" t="s">
        <v>2</v>
      </c>
      <c r="ALE2" s="409"/>
      <c r="ALF2" s="409" t="s">
        <v>2</v>
      </c>
      <c r="ALG2" s="409"/>
      <c r="ALH2" s="409" t="s">
        <v>2</v>
      </c>
      <c r="ALI2" s="409"/>
      <c r="ALJ2" s="409" t="s">
        <v>2</v>
      </c>
      <c r="ALK2" s="409"/>
      <c r="ALL2" s="409" t="s">
        <v>2</v>
      </c>
      <c r="ALM2" s="409"/>
      <c r="ALN2" s="409" t="s">
        <v>2</v>
      </c>
      <c r="ALO2" s="409"/>
      <c r="ALP2" s="409" t="s">
        <v>2</v>
      </c>
      <c r="ALQ2" s="409"/>
      <c r="ALR2" s="409" t="s">
        <v>2</v>
      </c>
      <c r="ALS2" s="409"/>
      <c r="ALT2" s="409" t="s">
        <v>2</v>
      </c>
      <c r="ALU2" s="409"/>
      <c r="ALV2" s="409" t="s">
        <v>2</v>
      </c>
      <c r="ALW2" s="409"/>
      <c r="ALX2" s="409" t="s">
        <v>2</v>
      </c>
      <c r="ALY2" s="409"/>
      <c r="ALZ2" s="409" t="s">
        <v>2</v>
      </c>
      <c r="AMA2" s="409"/>
      <c r="AMB2" s="409" t="s">
        <v>2</v>
      </c>
      <c r="AMC2" s="409"/>
      <c r="AMD2" s="409" t="s">
        <v>2</v>
      </c>
      <c r="AME2" s="409"/>
      <c r="AMF2" s="409" t="s">
        <v>2</v>
      </c>
      <c r="AMG2" s="409"/>
      <c r="AMH2" s="409" t="s">
        <v>2</v>
      </c>
      <c r="AMI2" s="409"/>
      <c r="AMJ2" s="409" t="s">
        <v>2</v>
      </c>
      <c r="AMK2" s="409"/>
      <c r="AML2" s="409" t="s">
        <v>2</v>
      </c>
      <c r="AMM2" s="409"/>
      <c r="AMN2" s="409" t="s">
        <v>2</v>
      </c>
      <c r="AMO2" s="409"/>
      <c r="AMP2" s="409" t="s">
        <v>2</v>
      </c>
      <c r="AMQ2" s="409"/>
      <c r="AMR2" s="409" t="s">
        <v>2</v>
      </c>
      <c r="AMS2" s="409"/>
      <c r="AMT2" s="409" t="s">
        <v>2</v>
      </c>
      <c r="AMU2" s="409"/>
      <c r="AMV2" s="409" t="s">
        <v>2</v>
      </c>
      <c r="AMW2" s="409"/>
      <c r="AMX2" s="409" t="s">
        <v>2</v>
      </c>
      <c r="AMY2" s="409"/>
      <c r="AMZ2" s="409" t="s">
        <v>2</v>
      </c>
      <c r="ANA2" s="409"/>
      <c r="ANB2" s="409" t="s">
        <v>2</v>
      </c>
      <c r="ANC2" s="409"/>
      <c r="AND2" s="409" t="s">
        <v>2</v>
      </c>
      <c r="ANE2" s="409"/>
      <c r="ANF2" s="409" t="s">
        <v>2</v>
      </c>
      <c r="ANG2" s="409"/>
      <c r="ANH2" s="409" t="s">
        <v>2</v>
      </c>
      <c r="ANI2" s="409"/>
      <c r="ANJ2" s="409" t="s">
        <v>2</v>
      </c>
      <c r="ANK2" s="409"/>
      <c r="ANL2" s="409" t="s">
        <v>2</v>
      </c>
      <c r="ANM2" s="409"/>
      <c r="ANN2" s="409" t="s">
        <v>2</v>
      </c>
      <c r="ANO2" s="409"/>
      <c r="ANP2" s="409" t="s">
        <v>2</v>
      </c>
      <c r="ANQ2" s="409"/>
      <c r="ANR2" s="409" t="s">
        <v>2</v>
      </c>
      <c r="ANS2" s="409"/>
      <c r="ANT2" s="409" t="s">
        <v>2</v>
      </c>
      <c r="ANU2" s="409"/>
      <c r="ANV2" s="409" t="s">
        <v>2</v>
      </c>
      <c r="ANW2" s="409"/>
      <c r="ANX2" s="409" t="s">
        <v>2</v>
      </c>
      <c r="ANY2" s="409"/>
      <c r="ANZ2" s="409" t="s">
        <v>2</v>
      </c>
      <c r="AOA2" s="409"/>
      <c r="AOB2" s="409" t="s">
        <v>2</v>
      </c>
      <c r="AOC2" s="409"/>
      <c r="AOD2" s="409" t="s">
        <v>2</v>
      </c>
      <c r="AOE2" s="409"/>
      <c r="AOF2" s="409" t="s">
        <v>2</v>
      </c>
      <c r="AOG2" s="409"/>
      <c r="AOH2" s="409" t="s">
        <v>2</v>
      </c>
      <c r="AOI2" s="409"/>
      <c r="AOJ2" s="409" t="s">
        <v>2</v>
      </c>
      <c r="AOK2" s="409"/>
      <c r="AOL2" s="409" t="s">
        <v>2</v>
      </c>
      <c r="AOM2" s="409"/>
      <c r="AON2" s="409" t="s">
        <v>2</v>
      </c>
      <c r="AOO2" s="409"/>
      <c r="AOP2" s="409" t="s">
        <v>2</v>
      </c>
      <c r="AOQ2" s="409"/>
      <c r="AOR2" s="409" t="s">
        <v>2</v>
      </c>
      <c r="AOS2" s="409"/>
      <c r="AOT2" s="409" t="s">
        <v>2</v>
      </c>
      <c r="AOU2" s="409"/>
      <c r="AOV2" s="409" t="s">
        <v>2</v>
      </c>
      <c r="AOW2" s="409"/>
      <c r="AOX2" s="409" t="s">
        <v>2</v>
      </c>
      <c r="AOY2" s="409"/>
      <c r="AOZ2" s="409" t="s">
        <v>2</v>
      </c>
      <c r="APA2" s="409"/>
      <c r="APB2" s="409" t="s">
        <v>2</v>
      </c>
      <c r="APC2" s="409"/>
      <c r="APD2" s="409" t="s">
        <v>2</v>
      </c>
      <c r="APE2" s="409"/>
      <c r="APF2" s="409" t="s">
        <v>2</v>
      </c>
      <c r="APG2" s="409"/>
      <c r="APH2" s="409" t="s">
        <v>2</v>
      </c>
      <c r="API2" s="409"/>
      <c r="APJ2" s="409" t="s">
        <v>2</v>
      </c>
      <c r="APK2" s="409"/>
      <c r="APL2" s="409" t="s">
        <v>2</v>
      </c>
      <c r="APM2" s="409"/>
      <c r="APN2" s="409" t="s">
        <v>2</v>
      </c>
      <c r="APO2" s="409"/>
      <c r="APP2" s="409" t="s">
        <v>2</v>
      </c>
      <c r="APQ2" s="409"/>
      <c r="APR2" s="409" t="s">
        <v>2</v>
      </c>
      <c r="APS2" s="409"/>
      <c r="APT2" s="409" t="s">
        <v>2</v>
      </c>
      <c r="APU2" s="409"/>
      <c r="APV2" s="409" t="s">
        <v>2</v>
      </c>
      <c r="APW2" s="409"/>
      <c r="APX2" s="409" t="s">
        <v>2</v>
      </c>
      <c r="APY2" s="409"/>
      <c r="APZ2" s="409" t="s">
        <v>2</v>
      </c>
      <c r="AQA2" s="409"/>
      <c r="AQB2" s="409" t="s">
        <v>2</v>
      </c>
      <c r="AQC2" s="409"/>
      <c r="AQD2" s="409" t="s">
        <v>2</v>
      </c>
      <c r="AQE2" s="409"/>
      <c r="AQF2" s="409" t="s">
        <v>2</v>
      </c>
      <c r="AQG2" s="409"/>
      <c r="AQH2" s="409" t="s">
        <v>2</v>
      </c>
      <c r="AQI2" s="409"/>
      <c r="AQJ2" s="409" t="s">
        <v>2</v>
      </c>
      <c r="AQK2" s="409"/>
      <c r="AQL2" s="409" t="s">
        <v>2</v>
      </c>
      <c r="AQM2" s="409"/>
      <c r="AQN2" s="409" t="s">
        <v>2</v>
      </c>
      <c r="AQO2" s="409"/>
      <c r="AQP2" s="409" t="s">
        <v>2</v>
      </c>
      <c r="AQQ2" s="409"/>
      <c r="AQR2" s="409" t="s">
        <v>2</v>
      </c>
      <c r="AQS2" s="409"/>
      <c r="AQT2" s="409" t="s">
        <v>2</v>
      </c>
      <c r="AQU2" s="409"/>
      <c r="AQV2" s="409" t="s">
        <v>2</v>
      </c>
      <c r="AQW2" s="409"/>
      <c r="AQX2" s="409" t="s">
        <v>2</v>
      </c>
      <c r="AQY2" s="409"/>
      <c r="AQZ2" s="409" t="s">
        <v>2</v>
      </c>
      <c r="ARA2" s="409"/>
      <c r="ARB2" s="409" t="s">
        <v>2</v>
      </c>
      <c r="ARC2" s="409"/>
      <c r="ARD2" s="409" t="s">
        <v>2</v>
      </c>
      <c r="ARE2" s="409"/>
      <c r="ARF2" s="409" t="s">
        <v>2</v>
      </c>
      <c r="ARG2" s="409"/>
      <c r="ARH2" s="409" t="s">
        <v>2</v>
      </c>
      <c r="ARI2" s="409"/>
      <c r="ARJ2" s="409" t="s">
        <v>2</v>
      </c>
      <c r="ARK2" s="409"/>
      <c r="ARL2" s="409" t="s">
        <v>2</v>
      </c>
      <c r="ARM2" s="409"/>
      <c r="ARN2" s="409" t="s">
        <v>2</v>
      </c>
      <c r="ARO2" s="409"/>
      <c r="ARP2" s="409" t="s">
        <v>2</v>
      </c>
      <c r="ARQ2" s="409"/>
      <c r="ARR2" s="409" t="s">
        <v>2</v>
      </c>
      <c r="ARS2" s="409"/>
      <c r="ART2" s="409" t="s">
        <v>2</v>
      </c>
      <c r="ARU2" s="409"/>
      <c r="ARV2" s="409" t="s">
        <v>2</v>
      </c>
      <c r="ARW2" s="409"/>
      <c r="ARX2" s="409" t="s">
        <v>2</v>
      </c>
      <c r="ARY2" s="409"/>
      <c r="ARZ2" s="409" t="s">
        <v>2</v>
      </c>
      <c r="ASA2" s="409"/>
      <c r="ASB2" s="409" t="s">
        <v>2</v>
      </c>
      <c r="ASC2" s="409"/>
      <c r="ASD2" s="409" t="s">
        <v>2</v>
      </c>
      <c r="ASE2" s="409"/>
      <c r="ASF2" s="409" t="s">
        <v>2</v>
      </c>
      <c r="ASG2" s="409"/>
      <c r="ASH2" s="409" t="s">
        <v>2</v>
      </c>
      <c r="ASI2" s="409"/>
      <c r="ASJ2" s="409" t="s">
        <v>2</v>
      </c>
      <c r="ASK2" s="409"/>
      <c r="ASL2" s="409" t="s">
        <v>2</v>
      </c>
      <c r="ASM2" s="409"/>
      <c r="ASN2" s="409" t="s">
        <v>2</v>
      </c>
      <c r="ASO2" s="409"/>
      <c r="ASP2" s="409" t="s">
        <v>2</v>
      </c>
      <c r="ASQ2" s="409"/>
      <c r="ASR2" s="409" t="s">
        <v>2</v>
      </c>
      <c r="ASS2" s="409"/>
      <c r="AST2" s="409" t="s">
        <v>2</v>
      </c>
      <c r="ASU2" s="409"/>
      <c r="ASV2" s="409" t="s">
        <v>2</v>
      </c>
      <c r="ASW2" s="409"/>
      <c r="ASX2" s="409" t="s">
        <v>2</v>
      </c>
      <c r="ASY2" s="409"/>
      <c r="ASZ2" s="409" t="s">
        <v>2</v>
      </c>
      <c r="ATA2" s="409"/>
      <c r="ATB2" s="409" t="s">
        <v>2</v>
      </c>
      <c r="ATC2" s="409"/>
      <c r="ATD2" s="409" t="s">
        <v>2</v>
      </c>
      <c r="ATE2" s="409"/>
      <c r="ATF2" s="409" t="s">
        <v>2</v>
      </c>
      <c r="ATG2" s="409"/>
      <c r="ATH2" s="409" t="s">
        <v>2</v>
      </c>
      <c r="ATI2" s="409"/>
      <c r="ATJ2" s="409" t="s">
        <v>2</v>
      </c>
      <c r="ATK2" s="409"/>
      <c r="ATL2" s="409" t="s">
        <v>2</v>
      </c>
      <c r="ATM2" s="409"/>
      <c r="ATN2" s="409" t="s">
        <v>2</v>
      </c>
      <c r="ATO2" s="409"/>
      <c r="ATP2" s="409" t="s">
        <v>2</v>
      </c>
      <c r="ATQ2" s="409"/>
      <c r="ATR2" s="409" t="s">
        <v>2</v>
      </c>
      <c r="ATS2" s="409"/>
      <c r="ATT2" s="409" t="s">
        <v>2</v>
      </c>
      <c r="ATU2" s="409"/>
      <c r="ATV2" s="409" t="s">
        <v>2</v>
      </c>
      <c r="ATW2" s="409"/>
      <c r="ATX2" s="409" t="s">
        <v>2</v>
      </c>
      <c r="ATY2" s="409"/>
      <c r="ATZ2" s="409" t="s">
        <v>2</v>
      </c>
      <c r="AUA2" s="409"/>
      <c r="AUB2" s="409" t="s">
        <v>2</v>
      </c>
      <c r="AUC2" s="409"/>
      <c r="AUD2" s="409" t="s">
        <v>2</v>
      </c>
      <c r="AUE2" s="409"/>
      <c r="AUF2" s="409" t="s">
        <v>2</v>
      </c>
      <c r="AUG2" s="409"/>
      <c r="AUH2" s="409" t="s">
        <v>2</v>
      </c>
      <c r="AUI2" s="409"/>
      <c r="AUJ2" s="409" t="s">
        <v>2</v>
      </c>
      <c r="AUK2" s="409"/>
      <c r="AUL2" s="409" t="s">
        <v>2</v>
      </c>
      <c r="AUM2" s="409"/>
      <c r="AUN2" s="409" t="s">
        <v>2</v>
      </c>
      <c r="AUO2" s="409"/>
      <c r="AUP2" s="409" t="s">
        <v>2</v>
      </c>
      <c r="AUQ2" s="409"/>
      <c r="AUR2" s="409" t="s">
        <v>2</v>
      </c>
      <c r="AUS2" s="409"/>
      <c r="AUT2" s="409" t="s">
        <v>2</v>
      </c>
      <c r="AUU2" s="409"/>
      <c r="AUV2" s="409" t="s">
        <v>2</v>
      </c>
      <c r="AUW2" s="409"/>
      <c r="AUX2" s="409" t="s">
        <v>2</v>
      </c>
      <c r="AUY2" s="409"/>
      <c r="AUZ2" s="409" t="s">
        <v>2</v>
      </c>
      <c r="AVA2" s="409"/>
      <c r="AVB2" s="409" t="s">
        <v>2</v>
      </c>
      <c r="AVC2" s="409"/>
      <c r="AVD2" s="409" t="s">
        <v>2</v>
      </c>
      <c r="AVE2" s="409"/>
      <c r="AVF2" s="409" t="s">
        <v>2</v>
      </c>
      <c r="AVG2" s="409"/>
      <c r="AVH2" s="409" t="s">
        <v>2</v>
      </c>
      <c r="AVI2" s="409"/>
      <c r="AVJ2" s="409" t="s">
        <v>2</v>
      </c>
      <c r="AVK2" s="409"/>
      <c r="AVL2" s="409" t="s">
        <v>2</v>
      </c>
      <c r="AVM2" s="409"/>
      <c r="AVN2" s="409" t="s">
        <v>2</v>
      </c>
      <c r="AVO2" s="409"/>
      <c r="AVP2" s="409" t="s">
        <v>2</v>
      </c>
      <c r="AVQ2" s="409"/>
      <c r="AVR2" s="409" t="s">
        <v>2</v>
      </c>
      <c r="AVS2" s="409"/>
      <c r="AVT2" s="409" t="s">
        <v>2</v>
      </c>
      <c r="AVU2" s="409"/>
      <c r="AVV2" s="409" t="s">
        <v>2</v>
      </c>
      <c r="AVW2" s="409"/>
      <c r="AVX2" s="409" t="s">
        <v>2</v>
      </c>
      <c r="AVY2" s="409"/>
      <c r="AVZ2" s="409" t="s">
        <v>2</v>
      </c>
      <c r="AWA2" s="409"/>
      <c r="AWB2" s="409" t="s">
        <v>2</v>
      </c>
      <c r="AWC2" s="409"/>
      <c r="AWD2" s="409" t="s">
        <v>2</v>
      </c>
      <c r="AWE2" s="409"/>
      <c r="AWF2" s="409" t="s">
        <v>2</v>
      </c>
      <c r="AWG2" s="409"/>
      <c r="AWH2" s="409" t="s">
        <v>2</v>
      </c>
      <c r="AWI2" s="409"/>
      <c r="AWJ2" s="409" t="s">
        <v>2</v>
      </c>
      <c r="AWK2" s="409"/>
      <c r="AWL2" s="409" t="s">
        <v>2</v>
      </c>
      <c r="AWM2" s="409"/>
      <c r="AWN2" s="409" t="s">
        <v>2</v>
      </c>
      <c r="AWO2" s="409"/>
      <c r="AWP2" s="409" t="s">
        <v>2</v>
      </c>
      <c r="AWQ2" s="409"/>
      <c r="AWR2" s="409" t="s">
        <v>2</v>
      </c>
      <c r="AWS2" s="409"/>
      <c r="AWT2" s="409" t="s">
        <v>2</v>
      </c>
      <c r="AWU2" s="409"/>
      <c r="AWV2" s="409" t="s">
        <v>2</v>
      </c>
      <c r="AWW2" s="409"/>
      <c r="AWX2" s="409" t="s">
        <v>2</v>
      </c>
      <c r="AWY2" s="409"/>
      <c r="AWZ2" s="409" t="s">
        <v>2</v>
      </c>
      <c r="AXA2" s="409"/>
      <c r="AXB2" s="409" t="s">
        <v>2</v>
      </c>
      <c r="AXC2" s="409"/>
      <c r="AXD2" s="409" t="s">
        <v>2</v>
      </c>
      <c r="AXE2" s="409"/>
      <c r="AXF2" s="409" t="s">
        <v>2</v>
      </c>
      <c r="AXG2" s="409"/>
      <c r="AXH2" s="409" t="s">
        <v>2</v>
      </c>
      <c r="AXI2" s="409"/>
      <c r="AXJ2" s="409" t="s">
        <v>2</v>
      </c>
      <c r="AXK2" s="409"/>
      <c r="AXL2" s="409" t="s">
        <v>2</v>
      </c>
      <c r="AXM2" s="409"/>
      <c r="AXN2" s="409" t="s">
        <v>2</v>
      </c>
      <c r="AXO2" s="409"/>
      <c r="AXP2" s="409" t="s">
        <v>2</v>
      </c>
      <c r="AXQ2" s="409"/>
      <c r="AXR2" s="409" t="s">
        <v>2</v>
      </c>
      <c r="AXS2" s="409"/>
      <c r="AXT2" s="409" t="s">
        <v>2</v>
      </c>
      <c r="AXU2" s="409"/>
      <c r="AXV2" s="409" t="s">
        <v>2</v>
      </c>
      <c r="AXW2" s="409"/>
      <c r="AXX2" s="409" t="s">
        <v>2</v>
      </c>
      <c r="AXY2" s="409"/>
      <c r="AXZ2" s="409" t="s">
        <v>2</v>
      </c>
      <c r="AYA2" s="409"/>
      <c r="AYB2" s="409" t="s">
        <v>2</v>
      </c>
      <c r="AYC2" s="409"/>
      <c r="AYD2" s="409" t="s">
        <v>2</v>
      </c>
      <c r="AYE2" s="409"/>
      <c r="AYF2" s="409" t="s">
        <v>2</v>
      </c>
      <c r="AYG2" s="409"/>
      <c r="AYH2" s="409" t="s">
        <v>2</v>
      </c>
      <c r="AYI2" s="409"/>
      <c r="AYJ2" s="409" t="s">
        <v>2</v>
      </c>
      <c r="AYK2" s="409"/>
      <c r="AYL2" s="409" t="s">
        <v>2</v>
      </c>
      <c r="AYM2" s="409"/>
      <c r="AYN2" s="409" t="s">
        <v>2</v>
      </c>
      <c r="AYO2" s="409"/>
      <c r="AYP2" s="409" t="s">
        <v>2</v>
      </c>
      <c r="AYQ2" s="409"/>
      <c r="AYR2" s="409" t="s">
        <v>2</v>
      </c>
      <c r="AYS2" s="409"/>
      <c r="AYT2" s="409" t="s">
        <v>2</v>
      </c>
      <c r="AYU2" s="409"/>
      <c r="AYV2" s="409" t="s">
        <v>2</v>
      </c>
      <c r="AYW2" s="409"/>
      <c r="AYX2" s="409" t="s">
        <v>2</v>
      </c>
      <c r="AYY2" s="409"/>
      <c r="AYZ2" s="409" t="s">
        <v>2</v>
      </c>
      <c r="AZA2" s="409"/>
      <c r="AZB2" s="409" t="s">
        <v>2</v>
      </c>
      <c r="AZC2" s="409"/>
      <c r="AZD2" s="409" t="s">
        <v>2</v>
      </c>
      <c r="AZE2" s="409"/>
      <c r="AZF2" s="409" t="s">
        <v>2</v>
      </c>
      <c r="AZG2" s="409"/>
      <c r="AZH2" s="409" t="s">
        <v>2</v>
      </c>
      <c r="AZI2" s="409"/>
      <c r="AZJ2" s="409" t="s">
        <v>2</v>
      </c>
      <c r="AZK2" s="409"/>
      <c r="AZL2" s="409" t="s">
        <v>2</v>
      </c>
      <c r="AZM2" s="409"/>
      <c r="AZN2" s="409" t="s">
        <v>2</v>
      </c>
      <c r="AZO2" s="409"/>
      <c r="AZP2" s="409" t="s">
        <v>2</v>
      </c>
      <c r="AZQ2" s="409"/>
      <c r="AZR2" s="409" t="s">
        <v>2</v>
      </c>
      <c r="AZS2" s="409"/>
      <c r="AZT2" s="409" t="s">
        <v>2</v>
      </c>
      <c r="AZU2" s="409"/>
      <c r="AZV2" s="409" t="s">
        <v>2</v>
      </c>
      <c r="AZW2" s="409"/>
      <c r="AZX2" s="409" t="s">
        <v>2</v>
      </c>
      <c r="AZY2" s="409"/>
      <c r="AZZ2" s="409" t="s">
        <v>2</v>
      </c>
      <c r="BAA2" s="409"/>
      <c r="BAB2" s="409" t="s">
        <v>2</v>
      </c>
      <c r="BAC2" s="409"/>
      <c r="BAD2" s="409" t="s">
        <v>2</v>
      </c>
      <c r="BAE2" s="409"/>
      <c r="BAF2" s="409" t="s">
        <v>2</v>
      </c>
      <c r="BAG2" s="409"/>
      <c r="BAH2" s="409" t="s">
        <v>2</v>
      </c>
      <c r="BAI2" s="409"/>
      <c r="BAJ2" s="409" t="s">
        <v>2</v>
      </c>
      <c r="BAK2" s="409"/>
      <c r="BAL2" s="409" t="s">
        <v>2</v>
      </c>
      <c r="BAM2" s="409"/>
      <c r="BAN2" s="409" t="s">
        <v>2</v>
      </c>
      <c r="BAO2" s="409"/>
      <c r="BAP2" s="409" t="s">
        <v>2</v>
      </c>
      <c r="BAQ2" s="409"/>
      <c r="BAR2" s="409" t="s">
        <v>2</v>
      </c>
      <c r="BAS2" s="409"/>
      <c r="BAT2" s="409" t="s">
        <v>2</v>
      </c>
      <c r="BAU2" s="409"/>
      <c r="BAV2" s="409" t="s">
        <v>2</v>
      </c>
      <c r="BAW2" s="409"/>
      <c r="BAX2" s="409" t="s">
        <v>2</v>
      </c>
      <c r="BAY2" s="409"/>
      <c r="BAZ2" s="409" t="s">
        <v>2</v>
      </c>
      <c r="BBA2" s="409"/>
      <c r="BBB2" s="409" t="s">
        <v>2</v>
      </c>
      <c r="BBC2" s="409"/>
      <c r="BBD2" s="409" t="s">
        <v>2</v>
      </c>
      <c r="BBE2" s="409"/>
      <c r="BBF2" s="409" t="s">
        <v>2</v>
      </c>
      <c r="BBG2" s="409"/>
      <c r="BBH2" s="409" t="s">
        <v>2</v>
      </c>
      <c r="BBI2" s="409"/>
      <c r="BBJ2" s="409" t="s">
        <v>2</v>
      </c>
      <c r="BBK2" s="409"/>
      <c r="BBL2" s="409" t="s">
        <v>2</v>
      </c>
      <c r="BBM2" s="409"/>
      <c r="BBN2" s="409" t="s">
        <v>2</v>
      </c>
      <c r="BBO2" s="409"/>
      <c r="BBP2" s="409" t="s">
        <v>2</v>
      </c>
      <c r="BBQ2" s="409"/>
      <c r="BBR2" s="409" t="s">
        <v>2</v>
      </c>
      <c r="BBS2" s="409"/>
      <c r="BBT2" s="409" t="s">
        <v>2</v>
      </c>
      <c r="BBU2" s="409"/>
      <c r="BBV2" s="409" t="s">
        <v>2</v>
      </c>
      <c r="BBW2" s="409"/>
      <c r="BBX2" s="409" t="s">
        <v>2</v>
      </c>
      <c r="BBY2" s="409"/>
      <c r="BBZ2" s="409" t="s">
        <v>2</v>
      </c>
      <c r="BCA2" s="409"/>
      <c r="BCB2" s="409" t="s">
        <v>2</v>
      </c>
      <c r="BCC2" s="409"/>
      <c r="BCD2" s="409" t="s">
        <v>2</v>
      </c>
      <c r="BCE2" s="409"/>
      <c r="BCF2" s="409" t="s">
        <v>2</v>
      </c>
      <c r="BCG2" s="409"/>
      <c r="BCH2" s="409" t="s">
        <v>2</v>
      </c>
      <c r="BCI2" s="409"/>
      <c r="BCJ2" s="409" t="s">
        <v>2</v>
      </c>
      <c r="BCK2" s="409"/>
      <c r="BCL2" s="409" t="s">
        <v>2</v>
      </c>
      <c r="BCM2" s="409"/>
      <c r="BCN2" s="409" t="s">
        <v>2</v>
      </c>
      <c r="BCO2" s="409"/>
      <c r="BCP2" s="409" t="s">
        <v>2</v>
      </c>
      <c r="BCQ2" s="409"/>
      <c r="BCR2" s="409" t="s">
        <v>2</v>
      </c>
      <c r="BCS2" s="409"/>
      <c r="BCT2" s="409" t="s">
        <v>2</v>
      </c>
      <c r="BCU2" s="409"/>
      <c r="BCV2" s="409" t="s">
        <v>2</v>
      </c>
      <c r="BCW2" s="409"/>
      <c r="BCX2" s="409" t="s">
        <v>2</v>
      </c>
      <c r="BCY2" s="409"/>
      <c r="BCZ2" s="409" t="s">
        <v>2</v>
      </c>
      <c r="BDA2" s="409"/>
      <c r="BDB2" s="409" t="s">
        <v>2</v>
      </c>
      <c r="BDC2" s="409"/>
      <c r="BDD2" s="409" t="s">
        <v>2</v>
      </c>
      <c r="BDE2" s="409"/>
      <c r="BDF2" s="409" t="s">
        <v>2</v>
      </c>
      <c r="BDG2" s="409"/>
      <c r="BDH2" s="409" t="s">
        <v>2</v>
      </c>
      <c r="BDI2" s="409"/>
      <c r="BDJ2" s="409" t="s">
        <v>2</v>
      </c>
      <c r="BDK2" s="409"/>
      <c r="BDL2" s="409" t="s">
        <v>2</v>
      </c>
      <c r="BDM2" s="409"/>
      <c r="BDN2" s="409" t="s">
        <v>2</v>
      </c>
      <c r="BDO2" s="409"/>
      <c r="BDP2" s="409" t="s">
        <v>2</v>
      </c>
      <c r="BDQ2" s="409"/>
      <c r="BDR2" s="409" t="s">
        <v>2</v>
      </c>
      <c r="BDS2" s="409"/>
      <c r="BDT2" s="409" t="s">
        <v>2</v>
      </c>
      <c r="BDU2" s="409"/>
      <c r="BDV2" s="409" t="s">
        <v>2</v>
      </c>
      <c r="BDW2" s="409"/>
      <c r="BDX2" s="409" t="s">
        <v>2</v>
      </c>
      <c r="BDY2" s="409"/>
      <c r="BDZ2" s="409" t="s">
        <v>2</v>
      </c>
      <c r="BEA2" s="409"/>
      <c r="BEB2" s="409" t="s">
        <v>2</v>
      </c>
      <c r="BEC2" s="409"/>
      <c r="BED2" s="409" t="s">
        <v>2</v>
      </c>
      <c r="BEE2" s="409"/>
      <c r="BEF2" s="409" t="s">
        <v>2</v>
      </c>
      <c r="BEG2" s="409"/>
      <c r="BEH2" s="409" t="s">
        <v>2</v>
      </c>
      <c r="BEI2" s="409"/>
      <c r="BEJ2" s="409" t="s">
        <v>2</v>
      </c>
      <c r="BEK2" s="409"/>
      <c r="BEL2" s="409" t="s">
        <v>2</v>
      </c>
      <c r="BEM2" s="409"/>
      <c r="BEN2" s="409" t="s">
        <v>2</v>
      </c>
      <c r="BEO2" s="409"/>
      <c r="BEP2" s="409" t="s">
        <v>2</v>
      </c>
      <c r="BEQ2" s="409"/>
      <c r="BER2" s="409" t="s">
        <v>2</v>
      </c>
      <c r="BES2" s="409"/>
      <c r="BET2" s="409" t="s">
        <v>2</v>
      </c>
      <c r="BEU2" s="409"/>
      <c r="BEV2" s="409" t="s">
        <v>2</v>
      </c>
      <c r="BEW2" s="409"/>
      <c r="BEX2" s="409" t="s">
        <v>2</v>
      </c>
      <c r="BEY2" s="409"/>
      <c r="BEZ2" s="409" t="s">
        <v>2</v>
      </c>
      <c r="BFA2" s="409"/>
      <c r="BFB2" s="409" t="s">
        <v>2</v>
      </c>
      <c r="BFC2" s="409"/>
      <c r="BFD2" s="409" t="s">
        <v>2</v>
      </c>
      <c r="BFE2" s="409"/>
      <c r="BFF2" s="409" t="s">
        <v>2</v>
      </c>
      <c r="BFG2" s="409"/>
      <c r="BFH2" s="409" t="s">
        <v>2</v>
      </c>
      <c r="BFI2" s="409"/>
      <c r="BFJ2" s="409" t="s">
        <v>2</v>
      </c>
      <c r="BFK2" s="409"/>
      <c r="BFL2" s="409" t="s">
        <v>2</v>
      </c>
      <c r="BFM2" s="409"/>
      <c r="BFN2" s="409" t="s">
        <v>2</v>
      </c>
      <c r="BFO2" s="409"/>
      <c r="BFP2" s="409" t="s">
        <v>2</v>
      </c>
      <c r="BFQ2" s="409"/>
      <c r="BFR2" s="409" t="s">
        <v>2</v>
      </c>
      <c r="BFS2" s="409"/>
      <c r="BFT2" s="409" t="s">
        <v>2</v>
      </c>
      <c r="BFU2" s="409"/>
      <c r="BFV2" s="409" t="s">
        <v>2</v>
      </c>
      <c r="BFW2" s="409"/>
      <c r="BFX2" s="409" t="s">
        <v>2</v>
      </c>
      <c r="BFY2" s="409"/>
      <c r="BFZ2" s="409" t="s">
        <v>2</v>
      </c>
      <c r="BGA2" s="409"/>
      <c r="BGB2" s="409" t="s">
        <v>2</v>
      </c>
      <c r="BGC2" s="409"/>
      <c r="BGD2" s="409" t="s">
        <v>2</v>
      </c>
      <c r="BGE2" s="409"/>
      <c r="BGF2" s="409" t="s">
        <v>2</v>
      </c>
      <c r="BGG2" s="409"/>
      <c r="BGH2" s="409" t="s">
        <v>2</v>
      </c>
      <c r="BGI2" s="409"/>
      <c r="BGJ2" s="409" t="s">
        <v>2</v>
      </c>
      <c r="BGK2" s="409"/>
      <c r="BGL2" s="409" t="s">
        <v>2</v>
      </c>
      <c r="BGM2" s="409"/>
      <c r="BGN2" s="409" t="s">
        <v>2</v>
      </c>
      <c r="BGO2" s="409"/>
      <c r="BGP2" s="409" t="s">
        <v>2</v>
      </c>
      <c r="BGQ2" s="409"/>
      <c r="BGR2" s="409" t="s">
        <v>2</v>
      </c>
      <c r="BGS2" s="409"/>
      <c r="BGT2" s="409" t="s">
        <v>2</v>
      </c>
      <c r="BGU2" s="409"/>
      <c r="BGV2" s="409" t="s">
        <v>2</v>
      </c>
      <c r="BGW2" s="409"/>
      <c r="BGX2" s="409" t="s">
        <v>2</v>
      </c>
      <c r="BGY2" s="409"/>
      <c r="BGZ2" s="409" t="s">
        <v>2</v>
      </c>
      <c r="BHA2" s="409"/>
      <c r="BHB2" s="409" t="s">
        <v>2</v>
      </c>
      <c r="BHC2" s="409"/>
      <c r="BHD2" s="409" t="s">
        <v>2</v>
      </c>
      <c r="BHE2" s="409"/>
      <c r="BHF2" s="409" t="s">
        <v>2</v>
      </c>
      <c r="BHG2" s="409"/>
      <c r="BHH2" s="409" t="s">
        <v>2</v>
      </c>
      <c r="BHI2" s="409"/>
      <c r="BHJ2" s="409" t="s">
        <v>2</v>
      </c>
      <c r="BHK2" s="409"/>
      <c r="BHL2" s="409" t="s">
        <v>2</v>
      </c>
      <c r="BHM2" s="409"/>
      <c r="BHN2" s="409" t="s">
        <v>2</v>
      </c>
      <c r="BHO2" s="409"/>
      <c r="BHP2" s="409" t="s">
        <v>2</v>
      </c>
      <c r="BHQ2" s="409"/>
      <c r="BHR2" s="409" t="s">
        <v>2</v>
      </c>
      <c r="BHS2" s="409"/>
      <c r="BHT2" s="409" t="s">
        <v>2</v>
      </c>
      <c r="BHU2" s="409"/>
      <c r="BHV2" s="409" t="s">
        <v>2</v>
      </c>
      <c r="BHW2" s="409"/>
      <c r="BHX2" s="409" t="s">
        <v>2</v>
      </c>
      <c r="BHY2" s="409"/>
      <c r="BHZ2" s="409" t="s">
        <v>2</v>
      </c>
      <c r="BIA2" s="409"/>
      <c r="BIB2" s="409" t="s">
        <v>2</v>
      </c>
      <c r="BIC2" s="409"/>
      <c r="BID2" s="409" t="s">
        <v>2</v>
      </c>
      <c r="BIE2" s="409"/>
      <c r="BIF2" s="409" t="s">
        <v>2</v>
      </c>
      <c r="BIG2" s="409"/>
      <c r="BIH2" s="409" t="s">
        <v>2</v>
      </c>
      <c r="BII2" s="409"/>
      <c r="BIJ2" s="409" t="s">
        <v>2</v>
      </c>
      <c r="BIK2" s="409"/>
      <c r="BIL2" s="409" t="s">
        <v>2</v>
      </c>
      <c r="BIM2" s="409"/>
      <c r="BIN2" s="409" t="s">
        <v>2</v>
      </c>
      <c r="BIO2" s="409"/>
      <c r="BIP2" s="409" t="s">
        <v>2</v>
      </c>
      <c r="BIQ2" s="409"/>
      <c r="BIR2" s="409" t="s">
        <v>2</v>
      </c>
      <c r="BIS2" s="409"/>
      <c r="BIT2" s="409" t="s">
        <v>2</v>
      </c>
      <c r="BIU2" s="409"/>
      <c r="BIV2" s="409" t="s">
        <v>2</v>
      </c>
      <c r="BIW2" s="409"/>
      <c r="BIX2" s="409" t="s">
        <v>2</v>
      </c>
      <c r="BIY2" s="409"/>
      <c r="BIZ2" s="409" t="s">
        <v>2</v>
      </c>
      <c r="BJA2" s="409"/>
      <c r="BJB2" s="409" t="s">
        <v>2</v>
      </c>
      <c r="BJC2" s="409"/>
      <c r="BJD2" s="409" t="s">
        <v>2</v>
      </c>
      <c r="BJE2" s="409"/>
      <c r="BJF2" s="409" t="s">
        <v>2</v>
      </c>
      <c r="BJG2" s="409"/>
      <c r="BJH2" s="409" t="s">
        <v>2</v>
      </c>
      <c r="BJI2" s="409"/>
      <c r="BJJ2" s="409" t="s">
        <v>2</v>
      </c>
      <c r="BJK2" s="409"/>
      <c r="BJL2" s="409" t="s">
        <v>2</v>
      </c>
      <c r="BJM2" s="409"/>
      <c r="BJN2" s="409" t="s">
        <v>2</v>
      </c>
      <c r="BJO2" s="409"/>
      <c r="BJP2" s="409" t="s">
        <v>2</v>
      </c>
      <c r="BJQ2" s="409"/>
      <c r="BJR2" s="409" t="s">
        <v>2</v>
      </c>
      <c r="BJS2" s="409"/>
      <c r="BJT2" s="409" t="s">
        <v>2</v>
      </c>
      <c r="BJU2" s="409"/>
      <c r="BJV2" s="409" t="s">
        <v>2</v>
      </c>
      <c r="BJW2" s="409"/>
      <c r="BJX2" s="409" t="s">
        <v>2</v>
      </c>
      <c r="BJY2" s="409"/>
      <c r="BJZ2" s="409" t="s">
        <v>2</v>
      </c>
      <c r="BKA2" s="409"/>
      <c r="BKB2" s="409" t="s">
        <v>2</v>
      </c>
      <c r="BKC2" s="409"/>
      <c r="BKD2" s="409" t="s">
        <v>2</v>
      </c>
      <c r="BKE2" s="409"/>
      <c r="BKF2" s="409" t="s">
        <v>2</v>
      </c>
      <c r="BKG2" s="409"/>
      <c r="BKH2" s="409" t="s">
        <v>2</v>
      </c>
      <c r="BKI2" s="409"/>
      <c r="BKJ2" s="409" t="s">
        <v>2</v>
      </c>
      <c r="BKK2" s="409"/>
      <c r="BKL2" s="409" t="s">
        <v>2</v>
      </c>
      <c r="BKM2" s="409"/>
      <c r="BKN2" s="409" t="s">
        <v>2</v>
      </c>
      <c r="BKO2" s="409"/>
      <c r="BKP2" s="409" t="s">
        <v>2</v>
      </c>
      <c r="BKQ2" s="409"/>
      <c r="BKR2" s="409" t="s">
        <v>2</v>
      </c>
      <c r="BKS2" s="409"/>
      <c r="BKT2" s="409" t="s">
        <v>2</v>
      </c>
      <c r="BKU2" s="409"/>
      <c r="BKV2" s="409" t="s">
        <v>2</v>
      </c>
      <c r="BKW2" s="409"/>
      <c r="BKX2" s="409" t="s">
        <v>2</v>
      </c>
      <c r="BKY2" s="409"/>
      <c r="BKZ2" s="409" t="s">
        <v>2</v>
      </c>
      <c r="BLA2" s="409"/>
      <c r="BLB2" s="409" t="s">
        <v>2</v>
      </c>
      <c r="BLC2" s="409"/>
      <c r="BLD2" s="409" t="s">
        <v>2</v>
      </c>
      <c r="BLE2" s="409"/>
      <c r="BLF2" s="409" t="s">
        <v>2</v>
      </c>
      <c r="BLG2" s="409"/>
      <c r="BLH2" s="409" t="s">
        <v>2</v>
      </c>
      <c r="BLI2" s="409"/>
      <c r="BLJ2" s="409" t="s">
        <v>2</v>
      </c>
      <c r="BLK2" s="409"/>
      <c r="BLL2" s="409" t="s">
        <v>2</v>
      </c>
      <c r="BLM2" s="409"/>
      <c r="BLN2" s="409" t="s">
        <v>2</v>
      </c>
      <c r="BLO2" s="409"/>
      <c r="BLP2" s="409" t="s">
        <v>2</v>
      </c>
      <c r="BLQ2" s="409"/>
      <c r="BLR2" s="409" t="s">
        <v>2</v>
      </c>
      <c r="BLS2" s="409"/>
      <c r="BLT2" s="409" t="s">
        <v>2</v>
      </c>
      <c r="BLU2" s="409"/>
      <c r="BLV2" s="409" t="s">
        <v>2</v>
      </c>
      <c r="BLW2" s="409"/>
      <c r="BLX2" s="409" t="s">
        <v>2</v>
      </c>
      <c r="BLY2" s="409"/>
      <c r="BLZ2" s="409" t="s">
        <v>2</v>
      </c>
      <c r="BMA2" s="409"/>
      <c r="BMB2" s="409" t="s">
        <v>2</v>
      </c>
      <c r="BMC2" s="409"/>
      <c r="BMD2" s="409" t="s">
        <v>2</v>
      </c>
      <c r="BME2" s="409"/>
      <c r="BMF2" s="409" t="s">
        <v>2</v>
      </c>
      <c r="BMG2" s="409"/>
      <c r="BMH2" s="409" t="s">
        <v>2</v>
      </c>
      <c r="BMI2" s="409"/>
      <c r="BMJ2" s="409" t="s">
        <v>2</v>
      </c>
      <c r="BMK2" s="409"/>
      <c r="BML2" s="409" t="s">
        <v>2</v>
      </c>
      <c r="BMM2" s="409"/>
      <c r="BMN2" s="409" t="s">
        <v>2</v>
      </c>
      <c r="BMO2" s="409"/>
      <c r="BMP2" s="409" t="s">
        <v>2</v>
      </c>
      <c r="BMQ2" s="409"/>
      <c r="BMR2" s="409" t="s">
        <v>2</v>
      </c>
      <c r="BMS2" s="409"/>
      <c r="BMT2" s="409" t="s">
        <v>2</v>
      </c>
      <c r="BMU2" s="409"/>
      <c r="BMV2" s="409" t="s">
        <v>2</v>
      </c>
      <c r="BMW2" s="409"/>
      <c r="BMX2" s="409" t="s">
        <v>2</v>
      </c>
      <c r="BMY2" s="409"/>
      <c r="BMZ2" s="409" t="s">
        <v>2</v>
      </c>
      <c r="BNA2" s="409"/>
      <c r="BNB2" s="409" t="s">
        <v>2</v>
      </c>
      <c r="BNC2" s="409"/>
      <c r="BND2" s="409" t="s">
        <v>2</v>
      </c>
      <c r="BNE2" s="409"/>
      <c r="BNF2" s="409" t="s">
        <v>2</v>
      </c>
      <c r="BNG2" s="409"/>
      <c r="BNH2" s="409" t="s">
        <v>2</v>
      </c>
      <c r="BNI2" s="409"/>
      <c r="BNJ2" s="409" t="s">
        <v>2</v>
      </c>
      <c r="BNK2" s="409"/>
      <c r="BNL2" s="409" t="s">
        <v>2</v>
      </c>
      <c r="BNM2" s="409"/>
      <c r="BNN2" s="409" t="s">
        <v>2</v>
      </c>
      <c r="BNO2" s="409"/>
      <c r="BNP2" s="409" t="s">
        <v>2</v>
      </c>
      <c r="BNQ2" s="409"/>
      <c r="BNR2" s="409" t="s">
        <v>2</v>
      </c>
      <c r="BNS2" s="409"/>
      <c r="BNT2" s="409" t="s">
        <v>2</v>
      </c>
      <c r="BNU2" s="409"/>
      <c r="BNV2" s="409" t="s">
        <v>2</v>
      </c>
      <c r="BNW2" s="409"/>
      <c r="BNX2" s="409" t="s">
        <v>2</v>
      </c>
      <c r="BNY2" s="409"/>
      <c r="BNZ2" s="409" t="s">
        <v>2</v>
      </c>
      <c r="BOA2" s="409"/>
      <c r="BOB2" s="409" t="s">
        <v>2</v>
      </c>
      <c r="BOC2" s="409"/>
      <c r="BOD2" s="409" t="s">
        <v>2</v>
      </c>
      <c r="BOE2" s="409"/>
      <c r="BOF2" s="409" t="s">
        <v>2</v>
      </c>
      <c r="BOG2" s="409"/>
      <c r="BOH2" s="409" t="s">
        <v>2</v>
      </c>
      <c r="BOI2" s="409"/>
      <c r="BOJ2" s="409" t="s">
        <v>2</v>
      </c>
      <c r="BOK2" s="409"/>
      <c r="BOL2" s="409" t="s">
        <v>2</v>
      </c>
      <c r="BOM2" s="409"/>
      <c r="BON2" s="409" t="s">
        <v>2</v>
      </c>
      <c r="BOO2" s="409"/>
      <c r="BOP2" s="409" t="s">
        <v>2</v>
      </c>
      <c r="BOQ2" s="409"/>
      <c r="BOR2" s="409" t="s">
        <v>2</v>
      </c>
      <c r="BOS2" s="409"/>
      <c r="BOT2" s="409" t="s">
        <v>2</v>
      </c>
      <c r="BOU2" s="409"/>
      <c r="BOV2" s="409" t="s">
        <v>2</v>
      </c>
      <c r="BOW2" s="409"/>
      <c r="BOX2" s="409" t="s">
        <v>2</v>
      </c>
      <c r="BOY2" s="409"/>
      <c r="BOZ2" s="409" t="s">
        <v>2</v>
      </c>
      <c r="BPA2" s="409"/>
      <c r="BPB2" s="409" t="s">
        <v>2</v>
      </c>
      <c r="BPC2" s="409"/>
      <c r="BPD2" s="409" t="s">
        <v>2</v>
      </c>
      <c r="BPE2" s="409"/>
      <c r="BPF2" s="409" t="s">
        <v>2</v>
      </c>
      <c r="BPG2" s="409"/>
      <c r="BPH2" s="409" t="s">
        <v>2</v>
      </c>
      <c r="BPI2" s="409"/>
      <c r="BPJ2" s="409" t="s">
        <v>2</v>
      </c>
      <c r="BPK2" s="409"/>
      <c r="BPL2" s="409" t="s">
        <v>2</v>
      </c>
      <c r="BPM2" s="409"/>
      <c r="BPN2" s="409" t="s">
        <v>2</v>
      </c>
      <c r="BPO2" s="409"/>
      <c r="BPP2" s="409" t="s">
        <v>2</v>
      </c>
      <c r="BPQ2" s="409"/>
      <c r="BPR2" s="409" t="s">
        <v>2</v>
      </c>
      <c r="BPS2" s="409"/>
      <c r="BPT2" s="409" t="s">
        <v>2</v>
      </c>
      <c r="BPU2" s="409"/>
      <c r="BPV2" s="409" t="s">
        <v>2</v>
      </c>
      <c r="BPW2" s="409"/>
      <c r="BPX2" s="409" t="s">
        <v>2</v>
      </c>
      <c r="BPY2" s="409"/>
      <c r="BPZ2" s="409" t="s">
        <v>2</v>
      </c>
      <c r="BQA2" s="409"/>
      <c r="BQB2" s="409" t="s">
        <v>2</v>
      </c>
      <c r="BQC2" s="409"/>
      <c r="BQD2" s="409" t="s">
        <v>2</v>
      </c>
      <c r="BQE2" s="409"/>
      <c r="BQF2" s="409" t="s">
        <v>2</v>
      </c>
      <c r="BQG2" s="409"/>
      <c r="BQH2" s="409" t="s">
        <v>2</v>
      </c>
      <c r="BQI2" s="409"/>
      <c r="BQJ2" s="409" t="s">
        <v>2</v>
      </c>
      <c r="BQK2" s="409"/>
      <c r="BQL2" s="409" t="s">
        <v>2</v>
      </c>
      <c r="BQM2" s="409"/>
      <c r="BQN2" s="409" t="s">
        <v>2</v>
      </c>
      <c r="BQO2" s="409"/>
      <c r="BQP2" s="409" t="s">
        <v>2</v>
      </c>
      <c r="BQQ2" s="409"/>
      <c r="BQR2" s="409" t="s">
        <v>2</v>
      </c>
      <c r="BQS2" s="409"/>
      <c r="BQT2" s="409" t="s">
        <v>2</v>
      </c>
      <c r="BQU2" s="409"/>
      <c r="BQV2" s="409" t="s">
        <v>2</v>
      </c>
      <c r="BQW2" s="409"/>
      <c r="BQX2" s="409" t="s">
        <v>2</v>
      </c>
      <c r="BQY2" s="409"/>
      <c r="BQZ2" s="409" t="s">
        <v>2</v>
      </c>
      <c r="BRA2" s="409"/>
      <c r="BRB2" s="409" t="s">
        <v>2</v>
      </c>
      <c r="BRC2" s="409"/>
      <c r="BRD2" s="409" t="s">
        <v>2</v>
      </c>
      <c r="BRE2" s="409"/>
      <c r="BRF2" s="409" t="s">
        <v>2</v>
      </c>
      <c r="BRG2" s="409"/>
      <c r="BRH2" s="409" t="s">
        <v>2</v>
      </c>
      <c r="BRI2" s="409"/>
      <c r="BRJ2" s="409" t="s">
        <v>2</v>
      </c>
      <c r="BRK2" s="409"/>
      <c r="BRL2" s="409" t="s">
        <v>2</v>
      </c>
      <c r="BRM2" s="409"/>
      <c r="BRN2" s="409" t="s">
        <v>2</v>
      </c>
      <c r="BRO2" s="409"/>
      <c r="BRP2" s="409" t="s">
        <v>2</v>
      </c>
      <c r="BRQ2" s="409"/>
      <c r="BRR2" s="409" t="s">
        <v>2</v>
      </c>
      <c r="BRS2" s="409"/>
      <c r="BRT2" s="409" t="s">
        <v>2</v>
      </c>
      <c r="BRU2" s="409"/>
      <c r="BRV2" s="409" t="s">
        <v>2</v>
      </c>
      <c r="BRW2" s="409"/>
      <c r="BRX2" s="409" t="s">
        <v>2</v>
      </c>
      <c r="BRY2" s="409"/>
      <c r="BRZ2" s="409" t="s">
        <v>2</v>
      </c>
      <c r="BSA2" s="409"/>
      <c r="BSB2" s="409" t="s">
        <v>2</v>
      </c>
      <c r="BSC2" s="409"/>
      <c r="BSD2" s="409" t="s">
        <v>2</v>
      </c>
      <c r="BSE2" s="409"/>
      <c r="BSF2" s="409" t="s">
        <v>2</v>
      </c>
      <c r="BSG2" s="409"/>
      <c r="BSH2" s="409" t="s">
        <v>2</v>
      </c>
      <c r="BSI2" s="409"/>
      <c r="BSJ2" s="409" t="s">
        <v>2</v>
      </c>
      <c r="BSK2" s="409"/>
      <c r="BSL2" s="409" t="s">
        <v>2</v>
      </c>
      <c r="BSM2" s="409"/>
      <c r="BSN2" s="409" t="s">
        <v>2</v>
      </c>
      <c r="BSO2" s="409"/>
      <c r="BSP2" s="409" t="s">
        <v>2</v>
      </c>
      <c r="BSQ2" s="409"/>
      <c r="BSR2" s="409" t="s">
        <v>2</v>
      </c>
      <c r="BSS2" s="409"/>
      <c r="BST2" s="409" t="s">
        <v>2</v>
      </c>
      <c r="BSU2" s="409"/>
      <c r="BSV2" s="409" t="s">
        <v>2</v>
      </c>
      <c r="BSW2" s="409"/>
      <c r="BSX2" s="409" t="s">
        <v>2</v>
      </c>
      <c r="BSY2" s="409"/>
      <c r="BSZ2" s="409" t="s">
        <v>2</v>
      </c>
      <c r="BTA2" s="409"/>
      <c r="BTB2" s="409" t="s">
        <v>2</v>
      </c>
      <c r="BTC2" s="409"/>
      <c r="BTD2" s="409" t="s">
        <v>2</v>
      </c>
      <c r="BTE2" s="409"/>
      <c r="BTF2" s="409" t="s">
        <v>2</v>
      </c>
      <c r="BTG2" s="409"/>
      <c r="BTH2" s="409" t="s">
        <v>2</v>
      </c>
      <c r="BTI2" s="409"/>
      <c r="BTJ2" s="409" t="s">
        <v>2</v>
      </c>
      <c r="BTK2" s="409"/>
      <c r="BTL2" s="409" t="s">
        <v>2</v>
      </c>
      <c r="BTM2" s="409"/>
      <c r="BTN2" s="409" t="s">
        <v>2</v>
      </c>
      <c r="BTO2" s="409"/>
      <c r="BTP2" s="409" t="s">
        <v>2</v>
      </c>
      <c r="BTQ2" s="409"/>
      <c r="BTR2" s="409" t="s">
        <v>2</v>
      </c>
      <c r="BTS2" s="409"/>
      <c r="BTT2" s="409" t="s">
        <v>2</v>
      </c>
      <c r="BTU2" s="409"/>
      <c r="BTV2" s="409" t="s">
        <v>2</v>
      </c>
      <c r="BTW2" s="409"/>
      <c r="BTX2" s="409" t="s">
        <v>2</v>
      </c>
      <c r="BTY2" s="409"/>
      <c r="BTZ2" s="409" t="s">
        <v>2</v>
      </c>
      <c r="BUA2" s="409"/>
      <c r="BUB2" s="409" t="s">
        <v>2</v>
      </c>
      <c r="BUC2" s="409"/>
      <c r="BUD2" s="409" t="s">
        <v>2</v>
      </c>
      <c r="BUE2" s="409"/>
      <c r="BUF2" s="409" t="s">
        <v>2</v>
      </c>
      <c r="BUG2" s="409"/>
      <c r="BUH2" s="409" t="s">
        <v>2</v>
      </c>
      <c r="BUI2" s="409"/>
      <c r="BUJ2" s="409" t="s">
        <v>2</v>
      </c>
      <c r="BUK2" s="409"/>
      <c r="BUL2" s="409" t="s">
        <v>2</v>
      </c>
      <c r="BUM2" s="409"/>
      <c r="BUN2" s="409" t="s">
        <v>2</v>
      </c>
      <c r="BUO2" s="409"/>
      <c r="BUP2" s="409" t="s">
        <v>2</v>
      </c>
      <c r="BUQ2" s="409"/>
      <c r="BUR2" s="409" t="s">
        <v>2</v>
      </c>
      <c r="BUS2" s="409"/>
      <c r="BUT2" s="409" t="s">
        <v>2</v>
      </c>
      <c r="BUU2" s="409"/>
      <c r="BUV2" s="409" t="s">
        <v>2</v>
      </c>
      <c r="BUW2" s="409"/>
      <c r="BUX2" s="409" t="s">
        <v>2</v>
      </c>
      <c r="BUY2" s="409"/>
      <c r="BUZ2" s="409" t="s">
        <v>2</v>
      </c>
      <c r="BVA2" s="409"/>
      <c r="BVB2" s="409" t="s">
        <v>2</v>
      </c>
      <c r="BVC2" s="409"/>
      <c r="BVD2" s="409" t="s">
        <v>2</v>
      </c>
      <c r="BVE2" s="409"/>
      <c r="BVF2" s="409" t="s">
        <v>2</v>
      </c>
      <c r="BVG2" s="409"/>
      <c r="BVH2" s="409" t="s">
        <v>2</v>
      </c>
      <c r="BVI2" s="409"/>
      <c r="BVJ2" s="409" t="s">
        <v>2</v>
      </c>
      <c r="BVK2" s="409"/>
      <c r="BVL2" s="409" t="s">
        <v>2</v>
      </c>
      <c r="BVM2" s="409"/>
      <c r="BVN2" s="409" t="s">
        <v>2</v>
      </c>
      <c r="BVO2" s="409"/>
      <c r="BVP2" s="409" t="s">
        <v>2</v>
      </c>
      <c r="BVQ2" s="409"/>
      <c r="BVR2" s="409" t="s">
        <v>2</v>
      </c>
      <c r="BVS2" s="409"/>
      <c r="BVT2" s="409" t="s">
        <v>2</v>
      </c>
      <c r="BVU2" s="409"/>
      <c r="BVV2" s="409" t="s">
        <v>2</v>
      </c>
      <c r="BVW2" s="409"/>
      <c r="BVX2" s="409" t="s">
        <v>2</v>
      </c>
      <c r="BVY2" s="409"/>
      <c r="BVZ2" s="409" t="s">
        <v>2</v>
      </c>
      <c r="BWA2" s="409"/>
      <c r="BWB2" s="409" t="s">
        <v>2</v>
      </c>
      <c r="BWC2" s="409"/>
      <c r="BWD2" s="409" t="s">
        <v>2</v>
      </c>
      <c r="BWE2" s="409"/>
      <c r="BWF2" s="409" t="s">
        <v>2</v>
      </c>
      <c r="BWG2" s="409"/>
      <c r="BWH2" s="409" t="s">
        <v>2</v>
      </c>
      <c r="BWI2" s="409"/>
      <c r="BWJ2" s="409" t="s">
        <v>2</v>
      </c>
      <c r="BWK2" s="409"/>
      <c r="BWL2" s="409" t="s">
        <v>2</v>
      </c>
      <c r="BWM2" s="409"/>
      <c r="BWN2" s="409" t="s">
        <v>2</v>
      </c>
      <c r="BWO2" s="409"/>
      <c r="BWP2" s="409" t="s">
        <v>2</v>
      </c>
      <c r="BWQ2" s="409"/>
      <c r="BWR2" s="409" t="s">
        <v>2</v>
      </c>
      <c r="BWS2" s="409"/>
      <c r="BWT2" s="409" t="s">
        <v>2</v>
      </c>
      <c r="BWU2" s="409"/>
      <c r="BWV2" s="409" t="s">
        <v>2</v>
      </c>
      <c r="BWW2" s="409"/>
      <c r="BWX2" s="409" t="s">
        <v>2</v>
      </c>
      <c r="BWY2" s="409"/>
      <c r="BWZ2" s="409" t="s">
        <v>2</v>
      </c>
      <c r="BXA2" s="409"/>
      <c r="BXB2" s="409" t="s">
        <v>2</v>
      </c>
      <c r="BXC2" s="409"/>
      <c r="BXD2" s="409" t="s">
        <v>2</v>
      </c>
      <c r="BXE2" s="409"/>
      <c r="BXF2" s="409" t="s">
        <v>2</v>
      </c>
      <c r="BXG2" s="409"/>
      <c r="BXH2" s="409" t="s">
        <v>2</v>
      </c>
      <c r="BXI2" s="409"/>
      <c r="BXJ2" s="409" t="s">
        <v>2</v>
      </c>
      <c r="BXK2" s="409"/>
      <c r="BXL2" s="409" t="s">
        <v>2</v>
      </c>
      <c r="BXM2" s="409"/>
      <c r="BXN2" s="409" t="s">
        <v>2</v>
      </c>
      <c r="BXO2" s="409"/>
      <c r="BXP2" s="409" t="s">
        <v>2</v>
      </c>
      <c r="BXQ2" s="409"/>
      <c r="BXR2" s="409" t="s">
        <v>2</v>
      </c>
      <c r="BXS2" s="409"/>
      <c r="BXT2" s="409" t="s">
        <v>2</v>
      </c>
      <c r="BXU2" s="409"/>
      <c r="BXV2" s="409" t="s">
        <v>2</v>
      </c>
      <c r="BXW2" s="409"/>
      <c r="BXX2" s="409" t="s">
        <v>2</v>
      </c>
      <c r="BXY2" s="409"/>
      <c r="BXZ2" s="409" t="s">
        <v>2</v>
      </c>
      <c r="BYA2" s="409"/>
      <c r="BYB2" s="409" t="s">
        <v>2</v>
      </c>
      <c r="BYC2" s="409"/>
      <c r="BYD2" s="409" t="s">
        <v>2</v>
      </c>
      <c r="BYE2" s="409"/>
      <c r="BYF2" s="409" t="s">
        <v>2</v>
      </c>
      <c r="BYG2" s="409"/>
      <c r="BYH2" s="409" t="s">
        <v>2</v>
      </c>
      <c r="BYI2" s="409"/>
      <c r="BYJ2" s="409" t="s">
        <v>2</v>
      </c>
      <c r="BYK2" s="409"/>
      <c r="BYL2" s="409" t="s">
        <v>2</v>
      </c>
      <c r="BYM2" s="409"/>
      <c r="BYN2" s="409" t="s">
        <v>2</v>
      </c>
      <c r="BYO2" s="409"/>
      <c r="BYP2" s="409" t="s">
        <v>2</v>
      </c>
      <c r="BYQ2" s="409"/>
      <c r="BYR2" s="409" t="s">
        <v>2</v>
      </c>
      <c r="BYS2" s="409"/>
      <c r="BYT2" s="409" t="s">
        <v>2</v>
      </c>
      <c r="BYU2" s="409"/>
      <c r="BYV2" s="409" t="s">
        <v>2</v>
      </c>
      <c r="BYW2" s="409"/>
      <c r="BYX2" s="409" t="s">
        <v>2</v>
      </c>
      <c r="BYY2" s="409"/>
      <c r="BYZ2" s="409" t="s">
        <v>2</v>
      </c>
      <c r="BZA2" s="409"/>
      <c r="BZB2" s="409" t="s">
        <v>2</v>
      </c>
      <c r="BZC2" s="409"/>
      <c r="BZD2" s="409" t="s">
        <v>2</v>
      </c>
      <c r="BZE2" s="409"/>
      <c r="BZF2" s="409" t="s">
        <v>2</v>
      </c>
      <c r="BZG2" s="409"/>
      <c r="BZH2" s="409" t="s">
        <v>2</v>
      </c>
      <c r="BZI2" s="409"/>
      <c r="BZJ2" s="409" t="s">
        <v>2</v>
      </c>
      <c r="BZK2" s="409"/>
      <c r="BZL2" s="409" t="s">
        <v>2</v>
      </c>
      <c r="BZM2" s="409"/>
      <c r="BZN2" s="409" t="s">
        <v>2</v>
      </c>
      <c r="BZO2" s="409"/>
      <c r="BZP2" s="409" t="s">
        <v>2</v>
      </c>
      <c r="BZQ2" s="409"/>
      <c r="BZR2" s="409" t="s">
        <v>2</v>
      </c>
      <c r="BZS2" s="409"/>
      <c r="BZT2" s="409" t="s">
        <v>2</v>
      </c>
      <c r="BZU2" s="409"/>
      <c r="BZV2" s="409" t="s">
        <v>2</v>
      </c>
      <c r="BZW2" s="409"/>
      <c r="BZX2" s="409" t="s">
        <v>2</v>
      </c>
      <c r="BZY2" s="409"/>
      <c r="BZZ2" s="409" t="s">
        <v>2</v>
      </c>
      <c r="CAA2" s="409"/>
      <c r="CAB2" s="409" t="s">
        <v>2</v>
      </c>
      <c r="CAC2" s="409"/>
      <c r="CAD2" s="409" t="s">
        <v>2</v>
      </c>
      <c r="CAE2" s="409"/>
      <c r="CAF2" s="409" t="s">
        <v>2</v>
      </c>
      <c r="CAG2" s="409"/>
      <c r="CAH2" s="409" t="s">
        <v>2</v>
      </c>
      <c r="CAI2" s="409"/>
      <c r="CAJ2" s="409" t="s">
        <v>2</v>
      </c>
      <c r="CAK2" s="409"/>
      <c r="CAL2" s="409" t="s">
        <v>2</v>
      </c>
      <c r="CAM2" s="409"/>
      <c r="CAN2" s="409" t="s">
        <v>2</v>
      </c>
      <c r="CAO2" s="409"/>
      <c r="CAP2" s="409" t="s">
        <v>2</v>
      </c>
      <c r="CAQ2" s="409"/>
      <c r="CAR2" s="409" t="s">
        <v>2</v>
      </c>
      <c r="CAS2" s="409"/>
      <c r="CAT2" s="409" t="s">
        <v>2</v>
      </c>
      <c r="CAU2" s="409"/>
      <c r="CAV2" s="409" t="s">
        <v>2</v>
      </c>
      <c r="CAW2" s="409"/>
      <c r="CAX2" s="409" t="s">
        <v>2</v>
      </c>
      <c r="CAY2" s="409"/>
      <c r="CAZ2" s="409" t="s">
        <v>2</v>
      </c>
      <c r="CBA2" s="409"/>
      <c r="CBB2" s="409" t="s">
        <v>2</v>
      </c>
      <c r="CBC2" s="409"/>
      <c r="CBD2" s="409" t="s">
        <v>2</v>
      </c>
      <c r="CBE2" s="409"/>
      <c r="CBF2" s="409" t="s">
        <v>2</v>
      </c>
      <c r="CBG2" s="409"/>
      <c r="CBH2" s="409" t="s">
        <v>2</v>
      </c>
      <c r="CBI2" s="409"/>
      <c r="CBJ2" s="409" t="s">
        <v>2</v>
      </c>
      <c r="CBK2" s="409"/>
      <c r="CBL2" s="409" t="s">
        <v>2</v>
      </c>
      <c r="CBM2" s="409"/>
      <c r="CBN2" s="409" t="s">
        <v>2</v>
      </c>
      <c r="CBO2" s="409"/>
      <c r="CBP2" s="409" t="s">
        <v>2</v>
      </c>
      <c r="CBQ2" s="409"/>
      <c r="CBR2" s="409" t="s">
        <v>2</v>
      </c>
      <c r="CBS2" s="409"/>
      <c r="CBT2" s="409" t="s">
        <v>2</v>
      </c>
      <c r="CBU2" s="409"/>
      <c r="CBV2" s="409" t="s">
        <v>2</v>
      </c>
      <c r="CBW2" s="409"/>
      <c r="CBX2" s="409" t="s">
        <v>2</v>
      </c>
      <c r="CBY2" s="409"/>
      <c r="CBZ2" s="409" t="s">
        <v>2</v>
      </c>
      <c r="CCA2" s="409"/>
      <c r="CCB2" s="409" t="s">
        <v>2</v>
      </c>
      <c r="CCC2" s="409"/>
      <c r="CCD2" s="409" t="s">
        <v>2</v>
      </c>
      <c r="CCE2" s="409"/>
      <c r="CCF2" s="409" t="s">
        <v>2</v>
      </c>
      <c r="CCG2" s="409"/>
      <c r="CCH2" s="409" t="s">
        <v>2</v>
      </c>
      <c r="CCI2" s="409"/>
      <c r="CCJ2" s="409" t="s">
        <v>2</v>
      </c>
      <c r="CCK2" s="409"/>
      <c r="CCL2" s="409" t="s">
        <v>2</v>
      </c>
      <c r="CCM2" s="409"/>
      <c r="CCN2" s="409" t="s">
        <v>2</v>
      </c>
      <c r="CCO2" s="409"/>
      <c r="CCP2" s="409" t="s">
        <v>2</v>
      </c>
      <c r="CCQ2" s="409"/>
      <c r="CCR2" s="409" t="s">
        <v>2</v>
      </c>
      <c r="CCS2" s="409"/>
      <c r="CCT2" s="409" t="s">
        <v>2</v>
      </c>
      <c r="CCU2" s="409"/>
      <c r="CCV2" s="409" t="s">
        <v>2</v>
      </c>
      <c r="CCW2" s="409"/>
      <c r="CCX2" s="409" t="s">
        <v>2</v>
      </c>
      <c r="CCY2" s="409"/>
      <c r="CCZ2" s="409" t="s">
        <v>2</v>
      </c>
      <c r="CDA2" s="409"/>
      <c r="CDB2" s="409" t="s">
        <v>2</v>
      </c>
      <c r="CDC2" s="409"/>
      <c r="CDD2" s="409" t="s">
        <v>2</v>
      </c>
      <c r="CDE2" s="409"/>
      <c r="CDF2" s="409" t="s">
        <v>2</v>
      </c>
      <c r="CDG2" s="409"/>
      <c r="CDH2" s="409" t="s">
        <v>2</v>
      </c>
      <c r="CDI2" s="409"/>
      <c r="CDJ2" s="409" t="s">
        <v>2</v>
      </c>
      <c r="CDK2" s="409"/>
      <c r="CDL2" s="409" t="s">
        <v>2</v>
      </c>
      <c r="CDM2" s="409"/>
      <c r="CDN2" s="409" t="s">
        <v>2</v>
      </c>
      <c r="CDO2" s="409"/>
      <c r="CDP2" s="409" t="s">
        <v>2</v>
      </c>
      <c r="CDQ2" s="409"/>
      <c r="CDR2" s="409" t="s">
        <v>2</v>
      </c>
      <c r="CDS2" s="409"/>
      <c r="CDT2" s="409" t="s">
        <v>2</v>
      </c>
      <c r="CDU2" s="409"/>
      <c r="CDV2" s="409" t="s">
        <v>2</v>
      </c>
      <c r="CDW2" s="409"/>
      <c r="CDX2" s="409" t="s">
        <v>2</v>
      </c>
      <c r="CDY2" s="409"/>
      <c r="CDZ2" s="409" t="s">
        <v>2</v>
      </c>
      <c r="CEA2" s="409"/>
      <c r="CEB2" s="409" t="s">
        <v>2</v>
      </c>
      <c r="CEC2" s="409"/>
      <c r="CED2" s="409" t="s">
        <v>2</v>
      </c>
      <c r="CEE2" s="409"/>
      <c r="CEF2" s="409" t="s">
        <v>2</v>
      </c>
      <c r="CEG2" s="409"/>
      <c r="CEH2" s="409" t="s">
        <v>2</v>
      </c>
      <c r="CEI2" s="409"/>
      <c r="CEJ2" s="409" t="s">
        <v>2</v>
      </c>
      <c r="CEK2" s="409"/>
      <c r="CEL2" s="409" t="s">
        <v>2</v>
      </c>
      <c r="CEM2" s="409"/>
      <c r="CEN2" s="409" t="s">
        <v>2</v>
      </c>
      <c r="CEO2" s="409"/>
      <c r="CEP2" s="409" t="s">
        <v>2</v>
      </c>
      <c r="CEQ2" s="409"/>
      <c r="CER2" s="409" t="s">
        <v>2</v>
      </c>
      <c r="CES2" s="409"/>
      <c r="CET2" s="409" t="s">
        <v>2</v>
      </c>
      <c r="CEU2" s="409"/>
      <c r="CEV2" s="409" t="s">
        <v>2</v>
      </c>
      <c r="CEW2" s="409"/>
      <c r="CEX2" s="409" t="s">
        <v>2</v>
      </c>
      <c r="CEY2" s="409"/>
      <c r="CEZ2" s="409" t="s">
        <v>2</v>
      </c>
      <c r="CFA2" s="409"/>
      <c r="CFB2" s="409" t="s">
        <v>2</v>
      </c>
      <c r="CFC2" s="409"/>
      <c r="CFD2" s="409" t="s">
        <v>2</v>
      </c>
      <c r="CFE2" s="409"/>
      <c r="CFF2" s="409" t="s">
        <v>2</v>
      </c>
      <c r="CFG2" s="409"/>
      <c r="CFH2" s="409" t="s">
        <v>2</v>
      </c>
      <c r="CFI2" s="409"/>
      <c r="CFJ2" s="409" t="s">
        <v>2</v>
      </c>
      <c r="CFK2" s="409"/>
      <c r="CFL2" s="409" t="s">
        <v>2</v>
      </c>
      <c r="CFM2" s="409"/>
      <c r="CFN2" s="409" t="s">
        <v>2</v>
      </c>
      <c r="CFO2" s="409"/>
      <c r="CFP2" s="409" t="s">
        <v>2</v>
      </c>
      <c r="CFQ2" s="409"/>
      <c r="CFR2" s="409" t="s">
        <v>2</v>
      </c>
      <c r="CFS2" s="409"/>
      <c r="CFT2" s="409" t="s">
        <v>2</v>
      </c>
      <c r="CFU2" s="409"/>
      <c r="CFV2" s="409" t="s">
        <v>2</v>
      </c>
      <c r="CFW2" s="409"/>
      <c r="CFX2" s="409" t="s">
        <v>2</v>
      </c>
      <c r="CFY2" s="409"/>
      <c r="CFZ2" s="409" t="s">
        <v>2</v>
      </c>
      <c r="CGA2" s="409"/>
      <c r="CGB2" s="409" t="s">
        <v>2</v>
      </c>
      <c r="CGC2" s="409"/>
      <c r="CGD2" s="409" t="s">
        <v>2</v>
      </c>
      <c r="CGE2" s="409"/>
      <c r="CGF2" s="409" t="s">
        <v>2</v>
      </c>
      <c r="CGG2" s="409"/>
      <c r="CGH2" s="409" t="s">
        <v>2</v>
      </c>
      <c r="CGI2" s="409"/>
      <c r="CGJ2" s="409" t="s">
        <v>2</v>
      </c>
      <c r="CGK2" s="409"/>
      <c r="CGL2" s="409" t="s">
        <v>2</v>
      </c>
      <c r="CGM2" s="409"/>
      <c r="CGN2" s="409" t="s">
        <v>2</v>
      </c>
      <c r="CGO2" s="409"/>
      <c r="CGP2" s="409" t="s">
        <v>2</v>
      </c>
      <c r="CGQ2" s="409"/>
      <c r="CGR2" s="409" t="s">
        <v>2</v>
      </c>
      <c r="CGS2" s="409"/>
      <c r="CGT2" s="409" t="s">
        <v>2</v>
      </c>
      <c r="CGU2" s="409"/>
      <c r="CGV2" s="409" t="s">
        <v>2</v>
      </c>
      <c r="CGW2" s="409"/>
      <c r="CGX2" s="409" t="s">
        <v>2</v>
      </c>
      <c r="CGY2" s="409"/>
      <c r="CGZ2" s="409" t="s">
        <v>2</v>
      </c>
      <c r="CHA2" s="409"/>
      <c r="CHB2" s="409" t="s">
        <v>2</v>
      </c>
      <c r="CHC2" s="409"/>
      <c r="CHD2" s="409" t="s">
        <v>2</v>
      </c>
      <c r="CHE2" s="409"/>
      <c r="CHF2" s="409" t="s">
        <v>2</v>
      </c>
      <c r="CHG2" s="409"/>
      <c r="CHH2" s="409" t="s">
        <v>2</v>
      </c>
      <c r="CHI2" s="409"/>
      <c r="CHJ2" s="409" t="s">
        <v>2</v>
      </c>
      <c r="CHK2" s="409"/>
      <c r="CHL2" s="409" t="s">
        <v>2</v>
      </c>
      <c r="CHM2" s="409"/>
      <c r="CHN2" s="409" t="s">
        <v>2</v>
      </c>
      <c r="CHO2" s="409"/>
      <c r="CHP2" s="409" t="s">
        <v>2</v>
      </c>
      <c r="CHQ2" s="409"/>
      <c r="CHR2" s="409" t="s">
        <v>2</v>
      </c>
      <c r="CHS2" s="409"/>
      <c r="CHT2" s="409" t="s">
        <v>2</v>
      </c>
      <c r="CHU2" s="409"/>
      <c r="CHV2" s="409" t="s">
        <v>2</v>
      </c>
      <c r="CHW2" s="409"/>
      <c r="CHX2" s="409" t="s">
        <v>2</v>
      </c>
      <c r="CHY2" s="409"/>
      <c r="CHZ2" s="409" t="s">
        <v>2</v>
      </c>
      <c r="CIA2" s="409"/>
      <c r="CIB2" s="409" t="s">
        <v>2</v>
      </c>
      <c r="CIC2" s="409"/>
      <c r="CID2" s="409" t="s">
        <v>2</v>
      </c>
      <c r="CIE2" s="409"/>
      <c r="CIF2" s="409" t="s">
        <v>2</v>
      </c>
      <c r="CIG2" s="409"/>
      <c r="CIH2" s="409" t="s">
        <v>2</v>
      </c>
      <c r="CII2" s="409"/>
      <c r="CIJ2" s="409" t="s">
        <v>2</v>
      </c>
      <c r="CIK2" s="409"/>
      <c r="CIL2" s="409" t="s">
        <v>2</v>
      </c>
      <c r="CIM2" s="409"/>
      <c r="CIN2" s="409" t="s">
        <v>2</v>
      </c>
      <c r="CIO2" s="409"/>
      <c r="CIP2" s="409" t="s">
        <v>2</v>
      </c>
      <c r="CIQ2" s="409"/>
      <c r="CIR2" s="409" t="s">
        <v>2</v>
      </c>
      <c r="CIS2" s="409"/>
      <c r="CIT2" s="409" t="s">
        <v>2</v>
      </c>
      <c r="CIU2" s="409"/>
      <c r="CIV2" s="409" t="s">
        <v>2</v>
      </c>
      <c r="CIW2" s="409"/>
      <c r="CIX2" s="409" t="s">
        <v>2</v>
      </c>
      <c r="CIY2" s="409"/>
      <c r="CIZ2" s="409" t="s">
        <v>2</v>
      </c>
      <c r="CJA2" s="409"/>
      <c r="CJB2" s="409" t="s">
        <v>2</v>
      </c>
      <c r="CJC2" s="409"/>
      <c r="CJD2" s="409" t="s">
        <v>2</v>
      </c>
      <c r="CJE2" s="409"/>
      <c r="CJF2" s="409" t="s">
        <v>2</v>
      </c>
      <c r="CJG2" s="409"/>
      <c r="CJH2" s="409" t="s">
        <v>2</v>
      </c>
      <c r="CJI2" s="409"/>
      <c r="CJJ2" s="409" t="s">
        <v>2</v>
      </c>
      <c r="CJK2" s="409"/>
      <c r="CJL2" s="409" t="s">
        <v>2</v>
      </c>
      <c r="CJM2" s="409"/>
      <c r="CJN2" s="409" t="s">
        <v>2</v>
      </c>
      <c r="CJO2" s="409"/>
      <c r="CJP2" s="409" t="s">
        <v>2</v>
      </c>
      <c r="CJQ2" s="409"/>
      <c r="CJR2" s="409" t="s">
        <v>2</v>
      </c>
      <c r="CJS2" s="409"/>
      <c r="CJT2" s="409" t="s">
        <v>2</v>
      </c>
      <c r="CJU2" s="409"/>
      <c r="CJV2" s="409" t="s">
        <v>2</v>
      </c>
      <c r="CJW2" s="409"/>
      <c r="CJX2" s="409" t="s">
        <v>2</v>
      </c>
      <c r="CJY2" s="409"/>
      <c r="CJZ2" s="409" t="s">
        <v>2</v>
      </c>
      <c r="CKA2" s="409"/>
      <c r="CKB2" s="409" t="s">
        <v>2</v>
      </c>
      <c r="CKC2" s="409"/>
      <c r="CKD2" s="409" t="s">
        <v>2</v>
      </c>
      <c r="CKE2" s="409"/>
      <c r="CKF2" s="409" t="s">
        <v>2</v>
      </c>
      <c r="CKG2" s="409"/>
      <c r="CKH2" s="409" t="s">
        <v>2</v>
      </c>
      <c r="CKI2" s="409"/>
      <c r="CKJ2" s="409" t="s">
        <v>2</v>
      </c>
      <c r="CKK2" s="409"/>
      <c r="CKL2" s="409" t="s">
        <v>2</v>
      </c>
      <c r="CKM2" s="409"/>
      <c r="CKN2" s="409" t="s">
        <v>2</v>
      </c>
      <c r="CKO2" s="409"/>
      <c r="CKP2" s="409" t="s">
        <v>2</v>
      </c>
      <c r="CKQ2" s="409"/>
      <c r="CKR2" s="409" t="s">
        <v>2</v>
      </c>
      <c r="CKS2" s="409"/>
      <c r="CKT2" s="409" t="s">
        <v>2</v>
      </c>
      <c r="CKU2" s="409"/>
      <c r="CKV2" s="409" t="s">
        <v>2</v>
      </c>
      <c r="CKW2" s="409"/>
      <c r="CKX2" s="409" t="s">
        <v>2</v>
      </c>
      <c r="CKY2" s="409"/>
      <c r="CKZ2" s="409" t="s">
        <v>2</v>
      </c>
      <c r="CLA2" s="409"/>
      <c r="CLB2" s="409" t="s">
        <v>2</v>
      </c>
      <c r="CLC2" s="409"/>
      <c r="CLD2" s="409" t="s">
        <v>2</v>
      </c>
      <c r="CLE2" s="409"/>
      <c r="CLF2" s="409" t="s">
        <v>2</v>
      </c>
      <c r="CLG2" s="409"/>
      <c r="CLH2" s="409" t="s">
        <v>2</v>
      </c>
      <c r="CLI2" s="409"/>
      <c r="CLJ2" s="409" t="s">
        <v>2</v>
      </c>
      <c r="CLK2" s="409"/>
      <c r="CLL2" s="409" t="s">
        <v>2</v>
      </c>
      <c r="CLM2" s="409"/>
      <c r="CLN2" s="409" t="s">
        <v>2</v>
      </c>
      <c r="CLO2" s="409"/>
      <c r="CLP2" s="409" t="s">
        <v>2</v>
      </c>
      <c r="CLQ2" s="409"/>
      <c r="CLR2" s="409" t="s">
        <v>2</v>
      </c>
      <c r="CLS2" s="409"/>
      <c r="CLT2" s="409" t="s">
        <v>2</v>
      </c>
      <c r="CLU2" s="409"/>
      <c r="CLV2" s="409" t="s">
        <v>2</v>
      </c>
      <c r="CLW2" s="409"/>
      <c r="CLX2" s="409" t="s">
        <v>2</v>
      </c>
      <c r="CLY2" s="409"/>
      <c r="CLZ2" s="409" t="s">
        <v>2</v>
      </c>
      <c r="CMA2" s="409"/>
      <c r="CMB2" s="409" t="s">
        <v>2</v>
      </c>
      <c r="CMC2" s="409"/>
      <c r="CMD2" s="409" t="s">
        <v>2</v>
      </c>
      <c r="CME2" s="409"/>
      <c r="CMF2" s="409" t="s">
        <v>2</v>
      </c>
      <c r="CMG2" s="409"/>
      <c r="CMH2" s="409" t="s">
        <v>2</v>
      </c>
      <c r="CMI2" s="409"/>
      <c r="CMJ2" s="409" t="s">
        <v>2</v>
      </c>
      <c r="CMK2" s="409"/>
      <c r="CML2" s="409" t="s">
        <v>2</v>
      </c>
      <c r="CMM2" s="409"/>
      <c r="CMN2" s="409" t="s">
        <v>2</v>
      </c>
      <c r="CMO2" s="409"/>
      <c r="CMP2" s="409" t="s">
        <v>2</v>
      </c>
      <c r="CMQ2" s="409"/>
      <c r="CMR2" s="409" t="s">
        <v>2</v>
      </c>
      <c r="CMS2" s="409"/>
      <c r="CMT2" s="409" t="s">
        <v>2</v>
      </c>
      <c r="CMU2" s="409"/>
      <c r="CMV2" s="409" t="s">
        <v>2</v>
      </c>
      <c r="CMW2" s="409"/>
      <c r="CMX2" s="409" t="s">
        <v>2</v>
      </c>
      <c r="CMY2" s="409"/>
      <c r="CMZ2" s="409" t="s">
        <v>2</v>
      </c>
      <c r="CNA2" s="409"/>
      <c r="CNB2" s="409" t="s">
        <v>2</v>
      </c>
      <c r="CNC2" s="409"/>
      <c r="CND2" s="409" t="s">
        <v>2</v>
      </c>
      <c r="CNE2" s="409"/>
      <c r="CNF2" s="409" t="s">
        <v>2</v>
      </c>
      <c r="CNG2" s="409"/>
      <c r="CNH2" s="409" t="s">
        <v>2</v>
      </c>
      <c r="CNI2" s="409"/>
      <c r="CNJ2" s="409" t="s">
        <v>2</v>
      </c>
      <c r="CNK2" s="409"/>
      <c r="CNL2" s="409" t="s">
        <v>2</v>
      </c>
      <c r="CNM2" s="409"/>
      <c r="CNN2" s="409" t="s">
        <v>2</v>
      </c>
      <c r="CNO2" s="409"/>
      <c r="CNP2" s="409" t="s">
        <v>2</v>
      </c>
      <c r="CNQ2" s="409"/>
      <c r="CNR2" s="409" t="s">
        <v>2</v>
      </c>
      <c r="CNS2" s="409"/>
      <c r="CNT2" s="409" t="s">
        <v>2</v>
      </c>
      <c r="CNU2" s="409"/>
      <c r="CNV2" s="409" t="s">
        <v>2</v>
      </c>
      <c r="CNW2" s="409"/>
      <c r="CNX2" s="409" t="s">
        <v>2</v>
      </c>
      <c r="CNY2" s="409"/>
      <c r="CNZ2" s="409" t="s">
        <v>2</v>
      </c>
      <c r="COA2" s="409"/>
      <c r="COB2" s="409" t="s">
        <v>2</v>
      </c>
      <c r="COC2" s="409"/>
      <c r="COD2" s="409" t="s">
        <v>2</v>
      </c>
      <c r="COE2" s="409"/>
      <c r="COF2" s="409" t="s">
        <v>2</v>
      </c>
      <c r="COG2" s="409"/>
      <c r="COH2" s="409" t="s">
        <v>2</v>
      </c>
      <c r="COI2" s="409"/>
      <c r="COJ2" s="409" t="s">
        <v>2</v>
      </c>
      <c r="COK2" s="409"/>
      <c r="COL2" s="409" t="s">
        <v>2</v>
      </c>
      <c r="COM2" s="409"/>
      <c r="CON2" s="409" t="s">
        <v>2</v>
      </c>
      <c r="COO2" s="409"/>
      <c r="COP2" s="409" t="s">
        <v>2</v>
      </c>
      <c r="COQ2" s="409"/>
      <c r="COR2" s="409" t="s">
        <v>2</v>
      </c>
      <c r="COS2" s="409"/>
      <c r="COT2" s="409" t="s">
        <v>2</v>
      </c>
      <c r="COU2" s="409"/>
      <c r="COV2" s="409" t="s">
        <v>2</v>
      </c>
      <c r="COW2" s="409"/>
      <c r="COX2" s="409" t="s">
        <v>2</v>
      </c>
      <c r="COY2" s="409"/>
      <c r="COZ2" s="409" t="s">
        <v>2</v>
      </c>
      <c r="CPA2" s="409"/>
      <c r="CPB2" s="409" t="s">
        <v>2</v>
      </c>
      <c r="CPC2" s="409"/>
      <c r="CPD2" s="409" t="s">
        <v>2</v>
      </c>
      <c r="CPE2" s="409"/>
      <c r="CPF2" s="409" t="s">
        <v>2</v>
      </c>
      <c r="CPG2" s="409"/>
      <c r="CPH2" s="409" t="s">
        <v>2</v>
      </c>
      <c r="CPI2" s="409"/>
      <c r="CPJ2" s="409" t="s">
        <v>2</v>
      </c>
      <c r="CPK2" s="409"/>
      <c r="CPL2" s="409" t="s">
        <v>2</v>
      </c>
      <c r="CPM2" s="409"/>
      <c r="CPN2" s="409" t="s">
        <v>2</v>
      </c>
      <c r="CPO2" s="409"/>
      <c r="CPP2" s="409" t="s">
        <v>2</v>
      </c>
      <c r="CPQ2" s="409"/>
      <c r="CPR2" s="409" t="s">
        <v>2</v>
      </c>
      <c r="CPS2" s="409"/>
      <c r="CPT2" s="409" t="s">
        <v>2</v>
      </c>
      <c r="CPU2" s="409"/>
      <c r="CPV2" s="409" t="s">
        <v>2</v>
      </c>
      <c r="CPW2" s="409"/>
      <c r="CPX2" s="409" t="s">
        <v>2</v>
      </c>
      <c r="CPY2" s="409"/>
      <c r="CPZ2" s="409" t="s">
        <v>2</v>
      </c>
      <c r="CQA2" s="409"/>
      <c r="CQB2" s="409" t="s">
        <v>2</v>
      </c>
      <c r="CQC2" s="409"/>
      <c r="CQD2" s="409" t="s">
        <v>2</v>
      </c>
      <c r="CQE2" s="409"/>
      <c r="CQF2" s="409" t="s">
        <v>2</v>
      </c>
      <c r="CQG2" s="409"/>
      <c r="CQH2" s="409" t="s">
        <v>2</v>
      </c>
      <c r="CQI2" s="409"/>
      <c r="CQJ2" s="409" t="s">
        <v>2</v>
      </c>
      <c r="CQK2" s="409"/>
      <c r="CQL2" s="409" t="s">
        <v>2</v>
      </c>
      <c r="CQM2" s="409"/>
      <c r="CQN2" s="409" t="s">
        <v>2</v>
      </c>
      <c r="CQO2" s="409"/>
      <c r="CQP2" s="409" t="s">
        <v>2</v>
      </c>
      <c r="CQQ2" s="409"/>
      <c r="CQR2" s="409" t="s">
        <v>2</v>
      </c>
      <c r="CQS2" s="409"/>
      <c r="CQT2" s="409" t="s">
        <v>2</v>
      </c>
      <c r="CQU2" s="409"/>
      <c r="CQV2" s="409" t="s">
        <v>2</v>
      </c>
      <c r="CQW2" s="409"/>
      <c r="CQX2" s="409" t="s">
        <v>2</v>
      </c>
      <c r="CQY2" s="409"/>
      <c r="CQZ2" s="409" t="s">
        <v>2</v>
      </c>
      <c r="CRA2" s="409"/>
      <c r="CRB2" s="409" t="s">
        <v>2</v>
      </c>
      <c r="CRC2" s="409"/>
      <c r="CRD2" s="409" t="s">
        <v>2</v>
      </c>
      <c r="CRE2" s="409"/>
      <c r="CRF2" s="409" t="s">
        <v>2</v>
      </c>
      <c r="CRG2" s="409"/>
      <c r="CRH2" s="409" t="s">
        <v>2</v>
      </c>
      <c r="CRI2" s="409"/>
      <c r="CRJ2" s="409" t="s">
        <v>2</v>
      </c>
      <c r="CRK2" s="409"/>
      <c r="CRL2" s="409" t="s">
        <v>2</v>
      </c>
      <c r="CRM2" s="409"/>
      <c r="CRN2" s="409" t="s">
        <v>2</v>
      </c>
      <c r="CRO2" s="409"/>
      <c r="CRP2" s="409" t="s">
        <v>2</v>
      </c>
      <c r="CRQ2" s="409"/>
      <c r="CRR2" s="409" t="s">
        <v>2</v>
      </c>
      <c r="CRS2" s="409"/>
      <c r="CRT2" s="409" t="s">
        <v>2</v>
      </c>
      <c r="CRU2" s="409"/>
      <c r="CRV2" s="409" t="s">
        <v>2</v>
      </c>
      <c r="CRW2" s="409"/>
      <c r="CRX2" s="409" t="s">
        <v>2</v>
      </c>
      <c r="CRY2" s="409"/>
      <c r="CRZ2" s="409" t="s">
        <v>2</v>
      </c>
      <c r="CSA2" s="409"/>
      <c r="CSB2" s="409" t="s">
        <v>2</v>
      </c>
      <c r="CSC2" s="409"/>
      <c r="CSD2" s="409" t="s">
        <v>2</v>
      </c>
      <c r="CSE2" s="409"/>
      <c r="CSF2" s="409" t="s">
        <v>2</v>
      </c>
      <c r="CSG2" s="409"/>
      <c r="CSH2" s="409" t="s">
        <v>2</v>
      </c>
      <c r="CSI2" s="409"/>
      <c r="CSJ2" s="409" t="s">
        <v>2</v>
      </c>
      <c r="CSK2" s="409"/>
      <c r="CSL2" s="409" t="s">
        <v>2</v>
      </c>
      <c r="CSM2" s="409"/>
      <c r="CSN2" s="409" t="s">
        <v>2</v>
      </c>
      <c r="CSO2" s="409"/>
      <c r="CSP2" s="409" t="s">
        <v>2</v>
      </c>
      <c r="CSQ2" s="409"/>
      <c r="CSR2" s="409" t="s">
        <v>2</v>
      </c>
      <c r="CSS2" s="409"/>
      <c r="CST2" s="409" t="s">
        <v>2</v>
      </c>
      <c r="CSU2" s="409"/>
      <c r="CSV2" s="409" t="s">
        <v>2</v>
      </c>
      <c r="CSW2" s="409"/>
      <c r="CSX2" s="409" t="s">
        <v>2</v>
      </c>
      <c r="CSY2" s="409"/>
      <c r="CSZ2" s="409" t="s">
        <v>2</v>
      </c>
      <c r="CTA2" s="409"/>
      <c r="CTB2" s="409" t="s">
        <v>2</v>
      </c>
      <c r="CTC2" s="409"/>
      <c r="CTD2" s="409" t="s">
        <v>2</v>
      </c>
      <c r="CTE2" s="409"/>
      <c r="CTF2" s="409" t="s">
        <v>2</v>
      </c>
      <c r="CTG2" s="409"/>
      <c r="CTH2" s="409" t="s">
        <v>2</v>
      </c>
      <c r="CTI2" s="409"/>
      <c r="CTJ2" s="409" t="s">
        <v>2</v>
      </c>
      <c r="CTK2" s="409"/>
      <c r="CTL2" s="409" t="s">
        <v>2</v>
      </c>
      <c r="CTM2" s="409"/>
      <c r="CTN2" s="409" t="s">
        <v>2</v>
      </c>
      <c r="CTO2" s="409"/>
      <c r="CTP2" s="409" t="s">
        <v>2</v>
      </c>
      <c r="CTQ2" s="409"/>
      <c r="CTR2" s="409" t="s">
        <v>2</v>
      </c>
      <c r="CTS2" s="409"/>
      <c r="CTT2" s="409" t="s">
        <v>2</v>
      </c>
      <c r="CTU2" s="409"/>
      <c r="CTV2" s="409" t="s">
        <v>2</v>
      </c>
      <c r="CTW2" s="409"/>
      <c r="CTX2" s="409" t="s">
        <v>2</v>
      </c>
      <c r="CTY2" s="409"/>
      <c r="CTZ2" s="409" t="s">
        <v>2</v>
      </c>
      <c r="CUA2" s="409"/>
      <c r="CUB2" s="409" t="s">
        <v>2</v>
      </c>
      <c r="CUC2" s="409"/>
      <c r="CUD2" s="409" t="s">
        <v>2</v>
      </c>
      <c r="CUE2" s="409"/>
      <c r="CUF2" s="409" t="s">
        <v>2</v>
      </c>
      <c r="CUG2" s="409"/>
      <c r="CUH2" s="409" t="s">
        <v>2</v>
      </c>
      <c r="CUI2" s="409"/>
      <c r="CUJ2" s="409" t="s">
        <v>2</v>
      </c>
      <c r="CUK2" s="409"/>
      <c r="CUL2" s="409" t="s">
        <v>2</v>
      </c>
      <c r="CUM2" s="409"/>
      <c r="CUN2" s="409" t="s">
        <v>2</v>
      </c>
      <c r="CUO2" s="409"/>
      <c r="CUP2" s="409" t="s">
        <v>2</v>
      </c>
      <c r="CUQ2" s="409"/>
      <c r="CUR2" s="409" t="s">
        <v>2</v>
      </c>
      <c r="CUS2" s="409"/>
      <c r="CUT2" s="409" t="s">
        <v>2</v>
      </c>
      <c r="CUU2" s="409"/>
      <c r="CUV2" s="409" t="s">
        <v>2</v>
      </c>
      <c r="CUW2" s="409"/>
      <c r="CUX2" s="409" t="s">
        <v>2</v>
      </c>
      <c r="CUY2" s="409"/>
      <c r="CUZ2" s="409" t="s">
        <v>2</v>
      </c>
      <c r="CVA2" s="409"/>
      <c r="CVB2" s="409" t="s">
        <v>2</v>
      </c>
      <c r="CVC2" s="409"/>
      <c r="CVD2" s="409" t="s">
        <v>2</v>
      </c>
      <c r="CVE2" s="409"/>
      <c r="CVF2" s="409" t="s">
        <v>2</v>
      </c>
      <c r="CVG2" s="409"/>
      <c r="CVH2" s="409" t="s">
        <v>2</v>
      </c>
      <c r="CVI2" s="409"/>
      <c r="CVJ2" s="409" t="s">
        <v>2</v>
      </c>
      <c r="CVK2" s="409"/>
      <c r="CVL2" s="409" t="s">
        <v>2</v>
      </c>
      <c r="CVM2" s="409"/>
      <c r="CVN2" s="409" t="s">
        <v>2</v>
      </c>
      <c r="CVO2" s="409"/>
      <c r="CVP2" s="409" t="s">
        <v>2</v>
      </c>
      <c r="CVQ2" s="409"/>
      <c r="CVR2" s="409" t="s">
        <v>2</v>
      </c>
      <c r="CVS2" s="409"/>
      <c r="CVT2" s="409" t="s">
        <v>2</v>
      </c>
      <c r="CVU2" s="409"/>
      <c r="CVV2" s="409" t="s">
        <v>2</v>
      </c>
      <c r="CVW2" s="409"/>
      <c r="CVX2" s="409" t="s">
        <v>2</v>
      </c>
      <c r="CVY2" s="409"/>
      <c r="CVZ2" s="409" t="s">
        <v>2</v>
      </c>
      <c r="CWA2" s="409"/>
      <c r="CWB2" s="409" t="s">
        <v>2</v>
      </c>
      <c r="CWC2" s="409"/>
      <c r="CWD2" s="409" t="s">
        <v>2</v>
      </c>
      <c r="CWE2" s="409"/>
      <c r="CWF2" s="409" t="s">
        <v>2</v>
      </c>
      <c r="CWG2" s="409"/>
      <c r="CWH2" s="409" t="s">
        <v>2</v>
      </c>
      <c r="CWI2" s="409"/>
      <c r="CWJ2" s="409" t="s">
        <v>2</v>
      </c>
      <c r="CWK2" s="409"/>
      <c r="CWL2" s="409" t="s">
        <v>2</v>
      </c>
      <c r="CWM2" s="409"/>
      <c r="CWN2" s="409" t="s">
        <v>2</v>
      </c>
      <c r="CWO2" s="409"/>
      <c r="CWP2" s="409" t="s">
        <v>2</v>
      </c>
      <c r="CWQ2" s="409"/>
      <c r="CWR2" s="409" t="s">
        <v>2</v>
      </c>
      <c r="CWS2" s="409"/>
      <c r="CWT2" s="409" t="s">
        <v>2</v>
      </c>
      <c r="CWU2" s="409"/>
      <c r="CWV2" s="409" t="s">
        <v>2</v>
      </c>
      <c r="CWW2" s="409"/>
      <c r="CWX2" s="409" t="s">
        <v>2</v>
      </c>
      <c r="CWY2" s="409"/>
      <c r="CWZ2" s="409" t="s">
        <v>2</v>
      </c>
      <c r="CXA2" s="409"/>
      <c r="CXB2" s="409" t="s">
        <v>2</v>
      </c>
      <c r="CXC2" s="409"/>
      <c r="CXD2" s="409" t="s">
        <v>2</v>
      </c>
      <c r="CXE2" s="409"/>
      <c r="CXF2" s="409" t="s">
        <v>2</v>
      </c>
      <c r="CXG2" s="409"/>
      <c r="CXH2" s="409" t="s">
        <v>2</v>
      </c>
      <c r="CXI2" s="409"/>
      <c r="CXJ2" s="409" t="s">
        <v>2</v>
      </c>
      <c r="CXK2" s="409"/>
      <c r="CXL2" s="409" t="s">
        <v>2</v>
      </c>
      <c r="CXM2" s="409"/>
      <c r="CXN2" s="409" t="s">
        <v>2</v>
      </c>
      <c r="CXO2" s="409"/>
      <c r="CXP2" s="409" t="s">
        <v>2</v>
      </c>
      <c r="CXQ2" s="409"/>
      <c r="CXR2" s="409" t="s">
        <v>2</v>
      </c>
      <c r="CXS2" s="409"/>
      <c r="CXT2" s="409" t="s">
        <v>2</v>
      </c>
      <c r="CXU2" s="409"/>
      <c r="CXV2" s="409" t="s">
        <v>2</v>
      </c>
      <c r="CXW2" s="409"/>
      <c r="CXX2" s="409" t="s">
        <v>2</v>
      </c>
      <c r="CXY2" s="409"/>
      <c r="CXZ2" s="409" t="s">
        <v>2</v>
      </c>
      <c r="CYA2" s="409"/>
      <c r="CYB2" s="409" t="s">
        <v>2</v>
      </c>
      <c r="CYC2" s="409"/>
      <c r="CYD2" s="409" t="s">
        <v>2</v>
      </c>
      <c r="CYE2" s="409"/>
      <c r="CYF2" s="409" t="s">
        <v>2</v>
      </c>
      <c r="CYG2" s="409"/>
      <c r="CYH2" s="409" t="s">
        <v>2</v>
      </c>
      <c r="CYI2" s="409"/>
      <c r="CYJ2" s="409" t="s">
        <v>2</v>
      </c>
      <c r="CYK2" s="409"/>
      <c r="CYL2" s="409" t="s">
        <v>2</v>
      </c>
      <c r="CYM2" s="409"/>
      <c r="CYN2" s="409" t="s">
        <v>2</v>
      </c>
      <c r="CYO2" s="409"/>
      <c r="CYP2" s="409" t="s">
        <v>2</v>
      </c>
      <c r="CYQ2" s="409"/>
      <c r="CYR2" s="409" t="s">
        <v>2</v>
      </c>
      <c r="CYS2" s="409"/>
      <c r="CYT2" s="409" t="s">
        <v>2</v>
      </c>
      <c r="CYU2" s="409"/>
      <c r="CYV2" s="409" t="s">
        <v>2</v>
      </c>
      <c r="CYW2" s="409"/>
      <c r="CYX2" s="409" t="s">
        <v>2</v>
      </c>
      <c r="CYY2" s="409"/>
      <c r="CYZ2" s="409" t="s">
        <v>2</v>
      </c>
      <c r="CZA2" s="409"/>
      <c r="CZB2" s="409" t="s">
        <v>2</v>
      </c>
      <c r="CZC2" s="409"/>
      <c r="CZD2" s="409" t="s">
        <v>2</v>
      </c>
      <c r="CZE2" s="409"/>
      <c r="CZF2" s="409" t="s">
        <v>2</v>
      </c>
      <c r="CZG2" s="409"/>
      <c r="CZH2" s="409" t="s">
        <v>2</v>
      </c>
      <c r="CZI2" s="409"/>
      <c r="CZJ2" s="409" t="s">
        <v>2</v>
      </c>
      <c r="CZK2" s="409"/>
      <c r="CZL2" s="409" t="s">
        <v>2</v>
      </c>
      <c r="CZM2" s="409"/>
      <c r="CZN2" s="409" t="s">
        <v>2</v>
      </c>
      <c r="CZO2" s="409"/>
      <c r="CZP2" s="409" t="s">
        <v>2</v>
      </c>
      <c r="CZQ2" s="409"/>
      <c r="CZR2" s="409" t="s">
        <v>2</v>
      </c>
      <c r="CZS2" s="409"/>
      <c r="CZT2" s="409" t="s">
        <v>2</v>
      </c>
      <c r="CZU2" s="409"/>
      <c r="CZV2" s="409" t="s">
        <v>2</v>
      </c>
      <c r="CZW2" s="409"/>
      <c r="CZX2" s="409" t="s">
        <v>2</v>
      </c>
      <c r="CZY2" s="409"/>
      <c r="CZZ2" s="409" t="s">
        <v>2</v>
      </c>
      <c r="DAA2" s="409"/>
      <c r="DAB2" s="409" t="s">
        <v>2</v>
      </c>
      <c r="DAC2" s="409"/>
      <c r="DAD2" s="409" t="s">
        <v>2</v>
      </c>
      <c r="DAE2" s="409"/>
      <c r="DAF2" s="409" t="s">
        <v>2</v>
      </c>
      <c r="DAG2" s="409"/>
      <c r="DAH2" s="409" t="s">
        <v>2</v>
      </c>
      <c r="DAI2" s="409"/>
      <c r="DAJ2" s="409" t="s">
        <v>2</v>
      </c>
      <c r="DAK2" s="409"/>
      <c r="DAL2" s="409" t="s">
        <v>2</v>
      </c>
      <c r="DAM2" s="409"/>
      <c r="DAN2" s="409" t="s">
        <v>2</v>
      </c>
      <c r="DAO2" s="409"/>
      <c r="DAP2" s="409" t="s">
        <v>2</v>
      </c>
      <c r="DAQ2" s="409"/>
      <c r="DAR2" s="409" t="s">
        <v>2</v>
      </c>
      <c r="DAS2" s="409"/>
      <c r="DAT2" s="409" t="s">
        <v>2</v>
      </c>
      <c r="DAU2" s="409"/>
      <c r="DAV2" s="409" t="s">
        <v>2</v>
      </c>
      <c r="DAW2" s="409"/>
      <c r="DAX2" s="409" t="s">
        <v>2</v>
      </c>
      <c r="DAY2" s="409"/>
      <c r="DAZ2" s="409" t="s">
        <v>2</v>
      </c>
      <c r="DBA2" s="409"/>
      <c r="DBB2" s="409" t="s">
        <v>2</v>
      </c>
      <c r="DBC2" s="409"/>
      <c r="DBD2" s="409" t="s">
        <v>2</v>
      </c>
      <c r="DBE2" s="409"/>
      <c r="DBF2" s="409" t="s">
        <v>2</v>
      </c>
      <c r="DBG2" s="409"/>
      <c r="DBH2" s="409" t="s">
        <v>2</v>
      </c>
      <c r="DBI2" s="409"/>
      <c r="DBJ2" s="409" t="s">
        <v>2</v>
      </c>
      <c r="DBK2" s="409"/>
      <c r="DBL2" s="409" t="s">
        <v>2</v>
      </c>
      <c r="DBM2" s="409"/>
      <c r="DBN2" s="409" t="s">
        <v>2</v>
      </c>
      <c r="DBO2" s="409"/>
      <c r="DBP2" s="409" t="s">
        <v>2</v>
      </c>
      <c r="DBQ2" s="409"/>
      <c r="DBR2" s="409" t="s">
        <v>2</v>
      </c>
      <c r="DBS2" s="409"/>
      <c r="DBT2" s="409" t="s">
        <v>2</v>
      </c>
      <c r="DBU2" s="409"/>
      <c r="DBV2" s="409" t="s">
        <v>2</v>
      </c>
      <c r="DBW2" s="409"/>
      <c r="DBX2" s="409" t="s">
        <v>2</v>
      </c>
      <c r="DBY2" s="409"/>
      <c r="DBZ2" s="409" t="s">
        <v>2</v>
      </c>
      <c r="DCA2" s="409"/>
      <c r="DCB2" s="409" t="s">
        <v>2</v>
      </c>
      <c r="DCC2" s="409"/>
      <c r="DCD2" s="409" t="s">
        <v>2</v>
      </c>
      <c r="DCE2" s="409"/>
      <c r="DCF2" s="409" t="s">
        <v>2</v>
      </c>
      <c r="DCG2" s="409"/>
      <c r="DCH2" s="409" t="s">
        <v>2</v>
      </c>
      <c r="DCI2" s="409"/>
      <c r="DCJ2" s="409" t="s">
        <v>2</v>
      </c>
      <c r="DCK2" s="409"/>
      <c r="DCL2" s="409" t="s">
        <v>2</v>
      </c>
      <c r="DCM2" s="409"/>
      <c r="DCN2" s="409" t="s">
        <v>2</v>
      </c>
      <c r="DCO2" s="409"/>
      <c r="DCP2" s="409" t="s">
        <v>2</v>
      </c>
      <c r="DCQ2" s="409"/>
      <c r="DCR2" s="409" t="s">
        <v>2</v>
      </c>
      <c r="DCS2" s="409"/>
      <c r="DCT2" s="409" t="s">
        <v>2</v>
      </c>
      <c r="DCU2" s="409"/>
      <c r="DCV2" s="409" t="s">
        <v>2</v>
      </c>
      <c r="DCW2" s="409"/>
      <c r="DCX2" s="409" t="s">
        <v>2</v>
      </c>
      <c r="DCY2" s="409"/>
      <c r="DCZ2" s="409" t="s">
        <v>2</v>
      </c>
      <c r="DDA2" s="409"/>
      <c r="DDB2" s="409" t="s">
        <v>2</v>
      </c>
      <c r="DDC2" s="409"/>
      <c r="DDD2" s="409" t="s">
        <v>2</v>
      </c>
      <c r="DDE2" s="409"/>
      <c r="DDF2" s="409" t="s">
        <v>2</v>
      </c>
      <c r="DDG2" s="409"/>
      <c r="DDH2" s="409" t="s">
        <v>2</v>
      </c>
      <c r="DDI2" s="409"/>
      <c r="DDJ2" s="409" t="s">
        <v>2</v>
      </c>
      <c r="DDK2" s="409"/>
      <c r="DDL2" s="409" t="s">
        <v>2</v>
      </c>
      <c r="DDM2" s="409"/>
      <c r="DDN2" s="409" t="s">
        <v>2</v>
      </c>
      <c r="DDO2" s="409"/>
      <c r="DDP2" s="409" t="s">
        <v>2</v>
      </c>
      <c r="DDQ2" s="409"/>
      <c r="DDR2" s="409" t="s">
        <v>2</v>
      </c>
      <c r="DDS2" s="409"/>
      <c r="DDT2" s="409" t="s">
        <v>2</v>
      </c>
      <c r="DDU2" s="409"/>
      <c r="DDV2" s="409" t="s">
        <v>2</v>
      </c>
      <c r="DDW2" s="409"/>
      <c r="DDX2" s="409" t="s">
        <v>2</v>
      </c>
      <c r="DDY2" s="409"/>
      <c r="DDZ2" s="409" t="s">
        <v>2</v>
      </c>
      <c r="DEA2" s="409"/>
      <c r="DEB2" s="409" t="s">
        <v>2</v>
      </c>
      <c r="DEC2" s="409"/>
      <c r="DED2" s="409" t="s">
        <v>2</v>
      </c>
      <c r="DEE2" s="409"/>
      <c r="DEF2" s="409" t="s">
        <v>2</v>
      </c>
      <c r="DEG2" s="409"/>
      <c r="DEH2" s="409" t="s">
        <v>2</v>
      </c>
      <c r="DEI2" s="409"/>
      <c r="DEJ2" s="409" t="s">
        <v>2</v>
      </c>
      <c r="DEK2" s="409"/>
      <c r="DEL2" s="409" t="s">
        <v>2</v>
      </c>
      <c r="DEM2" s="409"/>
      <c r="DEN2" s="409" t="s">
        <v>2</v>
      </c>
      <c r="DEO2" s="409"/>
      <c r="DEP2" s="409" t="s">
        <v>2</v>
      </c>
      <c r="DEQ2" s="409"/>
      <c r="DER2" s="409" t="s">
        <v>2</v>
      </c>
      <c r="DES2" s="409"/>
      <c r="DET2" s="409" t="s">
        <v>2</v>
      </c>
      <c r="DEU2" s="409"/>
      <c r="DEV2" s="409" t="s">
        <v>2</v>
      </c>
      <c r="DEW2" s="409"/>
      <c r="DEX2" s="409" t="s">
        <v>2</v>
      </c>
      <c r="DEY2" s="409"/>
      <c r="DEZ2" s="409" t="s">
        <v>2</v>
      </c>
      <c r="DFA2" s="409"/>
      <c r="DFB2" s="409" t="s">
        <v>2</v>
      </c>
      <c r="DFC2" s="409"/>
      <c r="DFD2" s="409" t="s">
        <v>2</v>
      </c>
      <c r="DFE2" s="409"/>
      <c r="DFF2" s="409" t="s">
        <v>2</v>
      </c>
      <c r="DFG2" s="409"/>
      <c r="DFH2" s="409" t="s">
        <v>2</v>
      </c>
      <c r="DFI2" s="409"/>
      <c r="DFJ2" s="409" t="s">
        <v>2</v>
      </c>
      <c r="DFK2" s="409"/>
      <c r="DFL2" s="409" t="s">
        <v>2</v>
      </c>
      <c r="DFM2" s="409"/>
      <c r="DFN2" s="409" t="s">
        <v>2</v>
      </c>
      <c r="DFO2" s="409"/>
      <c r="DFP2" s="409" t="s">
        <v>2</v>
      </c>
      <c r="DFQ2" s="409"/>
      <c r="DFR2" s="409" t="s">
        <v>2</v>
      </c>
      <c r="DFS2" s="409"/>
      <c r="DFT2" s="409" t="s">
        <v>2</v>
      </c>
      <c r="DFU2" s="409"/>
      <c r="DFV2" s="409" t="s">
        <v>2</v>
      </c>
      <c r="DFW2" s="409"/>
      <c r="DFX2" s="409" t="s">
        <v>2</v>
      </c>
      <c r="DFY2" s="409"/>
      <c r="DFZ2" s="409" t="s">
        <v>2</v>
      </c>
      <c r="DGA2" s="409"/>
      <c r="DGB2" s="409" t="s">
        <v>2</v>
      </c>
      <c r="DGC2" s="409"/>
      <c r="DGD2" s="409" t="s">
        <v>2</v>
      </c>
      <c r="DGE2" s="409"/>
      <c r="DGF2" s="409" t="s">
        <v>2</v>
      </c>
      <c r="DGG2" s="409"/>
      <c r="DGH2" s="409" t="s">
        <v>2</v>
      </c>
      <c r="DGI2" s="409"/>
      <c r="DGJ2" s="409" t="s">
        <v>2</v>
      </c>
      <c r="DGK2" s="409"/>
      <c r="DGL2" s="409" t="s">
        <v>2</v>
      </c>
      <c r="DGM2" s="409"/>
      <c r="DGN2" s="409" t="s">
        <v>2</v>
      </c>
      <c r="DGO2" s="409"/>
      <c r="DGP2" s="409" t="s">
        <v>2</v>
      </c>
      <c r="DGQ2" s="409"/>
      <c r="DGR2" s="409" t="s">
        <v>2</v>
      </c>
      <c r="DGS2" s="409"/>
      <c r="DGT2" s="409" t="s">
        <v>2</v>
      </c>
      <c r="DGU2" s="409"/>
      <c r="DGV2" s="409" t="s">
        <v>2</v>
      </c>
      <c r="DGW2" s="409"/>
      <c r="DGX2" s="409" t="s">
        <v>2</v>
      </c>
      <c r="DGY2" s="409"/>
      <c r="DGZ2" s="409" t="s">
        <v>2</v>
      </c>
      <c r="DHA2" s="409"/>
      <c r="DHB2" s="409" t="s">
        <v>2</v>
      </c>
      <c r="DHC2" s="409"/>
      <c r="DHD2" s="409" t="s">
        <v>2</v>
      </c>
      <c r="DHE2" s="409"/>
      <c r="DHF2" s="409" t="s">
        <v>2</v>
      </c>
      <c r="DHG2" s="409"/>
      <c r="DHH2" s="409" t="s">
        <v>2</v>
      </c>
      <c r="DHI2" s="409"/>
      <c r="DHJ2" s="409" t="s">
        <v>2</v>
      </c>
      <c r="DHK2" s="409"/>
      <c r="DHL2" s="409" t="s">
        <v>2</v>
      </c>
      <c r="DHM2" s="409"/>
      <c r="DHN2" s="409" t="s">
        <v>2</v>
      </c>
      <c r="DHO2" s="409"/>
      <c r="DHP2" s="409" t="s">
        <v>2</v>
      </c>
      <c r="DHQ2" s="409"/>
      <c r="DHR2" s="409" t="s">
        <v>2</v>
      </c>
      <c r="DHS2" s="409"/>
      <c r="DHT2" s="409" t="s">
        <v>2</v>
      </c>
      <c r="DHU2" s="409"/>
      <c r="DHV2" s="409" t="s">
        <v>2</v>
      </c>
      <c r="DHW2" s="409"/>
      <c r="DHX2" s="409" t="s">
        <v>2</v>
      </c>
      <c r="DHY2" s="409"/>
      <c r="DHZ2" s="409" t="s">
        <v>2</v>
      </c>
      <c r="DIA2" s="409"/>
      <c r="DIB2" s="409" t="s">
        <v>2</v>
      </c>
      <c r="DIC2" s="409"/>
      <c r="DID2" s="409" t="s">
        <v>2</v>
      </c>
      <c r="DIE2" s="409"/>
      <c r="DIF2" s="409" t="s">
        <v>2</v>
      </c>
      <c r="DIG2" s="409"/>
      <c r="DIH2" s="409" t="s">
        <v>2</v>
      </c>
      <c r="DII2" s="409"/>
      <c r="DIJ2" s="409" t="s">
        <v>2</v>
      </c>
      <c r="DIK2" s="409"/>
      <c r="DIL2" s="409" t="s">
        <v>2</v>
      </c>
      <c r="DIM2" s="409"/>
      <c r="DIN2" s="409" t="s">
        <v>2</v>
      </c>
      <c r="DIO2" s="409"/>
      <c r="DIP2" s="409" t="s">
        <v>2</v>
      </c>
      <c r="DIQ2" s="409"/>
      <c r="DIR2" s="409" t="s">
        <v>2</v>
      </c>
      <c r="DIS2" s="409"/>
      <c r="DIT2" s="409" t="s">
        <v>2</v>
      </c>
      <c r="DIU2" s="409"/>
      <c r="DIV2" s="409" t="s">
        <v>2</v>
      </c>
      <c r="DIW2" s="409"/>
      <c r="DIX2" s="409" t="s">
        <v>2</v>
      </c>
      <c r="DIY2" s="409"/>
      <c r="DIZ2" s="409" t="s">
        <v>2</v>
      </c>
      <c r="DJA2" s="409"/>
      <c r="DJB2" s="409" t="s">
        <v>2</v>
      </c>
      <c r="DJC2" s="409"/>
      <c r="DJD2" s="409" t="s">
        <v>2</v>
      </c>
      <c r="DJE2" s="409"/>
      <c r="DJF2" s="409" t="s">
        <v>2</v>
      </c>
      <c r="DJG2" s="409"/>
      <c r="DJH2" s="409" t="s">
        <v>2</v>
      </c>
      <c r="DJI2" s="409"/>
      <c r="DJJ2" s="409" t="s">
        <v>2</v>
      </c>
      <c r="DJK2" s="409"/>
      <c r="DJL2" s="409" t="s">
        <v>2</v>
      </c>
      <c r="DJM2" s="409"/>
      <c r="DJN2" s="409" t="s">
        <v>2</v>
      </c>
      <c r="DJO2" s="409"/>
      <c r="DJP2" s="409" t="s">
        <v>2</v>
      </c>
      <c r="DJQ2" s="409"/>
      <c r="DJR2" s="409" t="s">
        <v>2</v>
      </c>
      <c r="DJS2" s="409"/>
      <c r="DJT2" s="409" t="s">
        <v>2</v>
      </c>
      <c r="DJU2" s="409"/>
      <c r="DJV2" s="409" t="s">
        <v>2</v>
      </c>
      <c r="DJW2" s="409"/>
      <c r="DJX2" s="409" t="s">
        <v>2</v>
      </c>
      <c r="DJY2" s="409"/>
      <c r="DJZ2" s="409" t="s">
        <v>2</v>
      </c>
      <c r="DKA2" s="409"/>
      <c r="DKB2" s="409" t="s">
        <v>2</v>
      </c>
      <c r="DKC2" s="409"/>
      <c r="DKD2" s="409" t="s">
        <v>2</v>
      </c>
      <c r="DKE2" s="409"/>
      <c r="DKF2" s="409" t="s">
        <v>2</v>
      </c>
      <c r="DKG2" s="409"/>
      <c r="DKH2" s="409" t="s">
        <v>2</v>
      </c>
      <c r="DKI2" s="409"/>
      <c r="DKJ2" s="409" t="s">
        <v>2</v>
      </c>
      <c r="DKK2" s="409"/>
      <c r="DKL2" s="409" t="s">
        <v>2</v>
      </c>
      <c r="DKM2" s="409"/>
      <c r="DKN2" s="409" t="s">
        <v>2</v>
      </c>
      <c r="DKO2" s="409"/>
      <c r="DKP2" s="409" t="s">
        <v>2</v>
      </c>
      <c r="DKQ2" s="409"/>
      <c r="DKR2" s="409" t="s">
        <v>2</v>
      </c>
      <c r="DKS2" s="409"/>
      <c r="DKT2" s="409" t="s">
        <v>2</v>
      </c>
      <c r="DKU2" s="409"/>
      <c r="DKV2" s="409" t="s">
        <v>2</v>
      </c>
      <c r="DKW2" s="409"/>
      <c r="DKX2" s="409" t="s">
        <v>2</v>
      </c>
      <c r="DKY2" s="409"/>
      <c r="DKZ2" s="409" t="s">
        <v>2</v>
      </c>
      <c r="DLA2" s="409"/>
      <c r="DLB2" s="409" t="s">
        <v>2</v>
      </c>
      <c r="DLC2" s="409"/>
      <c r="DLD2" s="409" t="s">
        <v>2</v>
      </c>
      <c r="DLE2" s="409"/>
      <c r="DLF2" s="409" t="s">
        <v>2</v>
      </c>
      <c r="DLG2" s="409"/>
      <c r="DLH2" s="409" t="s">
        <v>2</v>
      </c>
      <c r="DLI2" s="409"/>
      <c r="DLJ2" s="409" t="s">
        <v>2</v>
      </c>
      <c r="DLK2" s="409"/>
      <c r="DLL2" s="409" t="s">
        <v>2</v>
      </c>
      <c r="DLM2" s="409"/>
      <c r="DLN2" s="409" t="s">
        <v>2</v>
      </c>
      <c r="DLO2" s="409"/>
      <c r="DLP2" s="409" t="s">
        <v>2</v>
      </c>
      <c r="DLQ2" s="409"/>
      <c r="DLR2" s="409" t="s">
        <v>2</v>
      </c>
      <c r="DLS2" s="409"/>
      <c r="DLT2" s="409" t="s">
        <v>2</v>
      </c>
      <c r="DLU2" s="409"/>
      <c r="DLV2" s="409" t="s">
        <v>2</v>
      </c>
      <c r="DLW2" s="409"/>
      <c r="DLX2" s="409" t="s">
        <v>2</v>
      </c>
      <c r="DLY2" s="409"/>
      <c r="DLZ2" s="409" t="s">
        <v>2</v>
      </c>
      <c r="DMA2" s="409"/>
      <c r="DMB2" s="409" t="s">
        <v>2</v>
      </c>
      <c r="DMC2" s="409"/>
      <c r="DMD2" s="409" t="s">
        <v>2</v>
      </c>
      <c r="DME2" s="409"/>
      <c r="DMF2" s="409" t="s">
        <v>2</v>
      </c>
      <c r="DMG2" s="409"/>
      <c r="DMH2" s="409" t="s">
        <v>2</v>
      </c>
      <c r="DMI2" s="409"/>
      <c r="DMJ2" s="409" t="s">
        <v>2</v>
      </c>
      <c r="DMK2" s="409"/>
      <c r="DML2" s="409" t="s">
        <v>2</v>
      </c>
      <c r="DMM2" s="409"/>
      <c r="DMN2" s="409" t="s">
        <v>2</v>
      </c>
      <c r="DMO2" s="409"/>
      <c r="DMP2" s="409" t="s">
        <v>2</v>
      </c>
      <c r="DMQ2" s="409"/>
      <c r="DMR2" s="409" t="s">
        <v>2</v>
      </c>
      <c r="DMS2" s="409"/>
      <c r="DMT2" s="409" t="s">
        <v>2</v>
      </c>
      <c r="DMU2" s="409"/>
      <c r="DMV2" s="409" t="s">
        <v>2</v>
      </c>
      <c r="DMW2" s="409"/>
      <c r="DMX2" s="409" t="s">
        <v>2</v>
      </c>
      <c r="DMY2" s="409"/>
      <c r="DMZ2" s="409" t="s">
        <v>2</v>
      </c>
      <c r="DNA2" s="409"/>
      <c r="DNB2" s="409" t="s">
        <v>2</v>
      </c>
      <c r="DNC2" s="409"/>
      <c r="DND2" s="409" t="s">
        <v>2</v>
      </c>
      <c r="DNE2" s="409"/>
      <c r="DNF2" s="409" t="s">
        <v>2</v>
      </c>
      <c r="DNG2" s="409"/>
      <c r="DNH2" s="409" t="s">
        <v>2</v>
      </c>
      <c r="DNI2" s="409"/>
      <c r="DNJ2" s="409" t="s">
        <v>2</v>
      </c>
      <c r="DNK2" s="409"/>
      <c r="DNL2" s="409" t="s">
        <v>2</v>
      </c>
      <c r="DNM2" s="409"/>
      <c r="DNN2" s="409" t="s">
        <v>2</v>
      </c>
      <c r="DNO2" s="409"/>
      <c r="DNP2" s="409" t="s">
        <v>2</v>
      </c>
      <c r="DNQ2" s="409"/>
      <c r="DNR2" s="409" t="s">
        <v>2</v>
      </c>
      <c r="DNS2" s="409"/>
      <c r="DNT2" s="409" t="s">
        <v>2</v>
      </c>
      <c r="DNU2" s="409"/>
      <c r="DNV2" s="409" t="s">
        <v>2</v>
      </c>
      <c r="DNW2" s="409"/>
      <c r="DNX2" s="409" t="s">
        <v>2</v>
      </c>
      <c r="DNY2" s="409"/>
      <c r="DNZ2" s="409" t="s">
        <v>2</v>
      </c>
      <c r="DOA2" s="409"/>
      <c r="DOB2" s="409" t="s">
        <v>2</v>
      </c>
      <c r="DOC2" s="409"/>
      <c r="DOD2" s="409" t="s">
        <v>2</v>
      </c>
      <c r="DOE2" s="409"/>
      <c r="DOF2" s="409" t="s">
        <v>2</v>
      </c>
      <c r="DOG2" s="409"/>
      <c r="DOH2" s="409" t="s">
        <v>2</v>
      </c>
      <c r="DOI2" s="409"/>
      <c r="DOJ2" s="409" t="s">
        <v>2</v>
      </c>
      <c r="DOK2" s="409"/>
      <c r="DOL2" s="409" t="s">
        <v>2</v>
      </c>
      <c r="DOM2" s="409"/>
      <c r="DON2" s="409" t="s">
        <v>2</v>
      </c>
      <c r="DOO2" s="409"/>
      <c r="DOP2" s="409" t="s">
        <v>2</v>
      </c>
      <c r="DOQ2" s="409"/>
      <c r="DOR2" s="409" t="s">
        <v>2</v>
      </c>
      <c r="DOS2" s="409"/>
      <c r="DOT2" s="409" t="s">
        <v>2</v>
      </c>
      <c r="DOU2" s="409"/>
      <c r="DOV2" s="409" t="s">
        <v>2</v>
      </c>
      <c r="DOW2" s="409"/>
      <c r="DOX2" s="409" t="s">
        <v>2</v>
      </c>
      <c r="DOY2" s="409"/>
      <c r="DOZ2" s="409" t="s">
        <v>2</v>
      </c>
      <c r="DPA2" s="409"/>
      <c r="DPB2" s="409" t="s">
        <v>2</v>
      </c>
      <c r="DPC2" s="409"/>
      <c r="DPD2" s="409" t="s">
        <v>2</v>
      </c>
      <c r="DPE2" s="409"/>
      <c r="DPF2" s="409" t="s">
        <v>2</v>
      </c>
      <c r="DPG2" s="409"/>
      <c r="DPH2" s="409" t="s">
        <v>2</v>
      </c>
      <c r="DPI2" s="409"/>
      <c r="DPJ2" s="409" t="s">
        <v>2</v>
      </c>
      <c r="DPK2" s="409"/>
      <c r="DPL2" s="409" t="s">
        <v>2</v>
      </c>
      <c r="DPM2" s="409"/>
      <c r="DPN2" s="409" t="s">
        <v>2</v>
      </c>
      <c r="DPO2" s="409"/>
      <c r="DPP2" s="409" t="s">
        <v>2</v>
      </c>
      <c r="DPQ2" s="409"/>
      <c r="DPR2" s="409" t="s">
        <v>2</v>
      </c>
      <c r="DPS2" s="409"/>
      <c r="DPT2" s="409" t="s">
        <v>2</v>
      </c>
      <c r="DPU2" s="409"/>
      <c r="DPV2" s="409" t="s">
        <v>2</v>
      </c>
      <c r="DPW2" s="409"/>
      <c r="DPX2" s="409" t="s">
        <v>2</v>
      </c>
      <c r="DPY2" s="409"/>
      <c r="DPZ2" s="409" t="s">
        <v>2</v>
      </c>
      <c r="DQA2" s="409"/>
      <c r="DQB2" s="409" t="s">
        <v>2</v>
      </c>
      <c r="DQC2" s="409"/>
      <c r="DQD2" s="409" t="s">
        <v>2</v>
      </c>
      <c r="DQE2" s="409"/>
      <c r="DQF2" s="409" t="s">
        <v>2</v>
      </c>
      <c r="DQG2" s="409"/>
      <c r="DQH2" s="409" t="s">
        <v>2</v>
      </c>
      <c r="DQI2" s="409"/>
      <c r="DQJ2" s="409" t="s">
        <v>2</v>
      </c>
      <c r="DQK2" s="409"/>
      <c r="DQL2" s="409" t="s">
        <v>2</v>
      </c>
      <c r="DQM2" s="409"/>
      <c r="DQN2" s="409" t="s">
        <v>2</v>
      </c>
      <c r="DQO2" s="409"/>
      <c r="DQP2" s="409" t="s">
        <v>2</v>
      </c>
      <c r="DQQ2" s="409"/>
      <c r="DQR2" s="409" t="s">
        <v>2</v>
      </c>
      <c r="DQS2" s="409"/>
      <c r="DQT2" s="409" t="s">
        <v>2</v>
      </c>
      <c r="DQU2" s="409"/>
      <c r="DQV2" s="409" t="s">
        <v>2</v>
      </c>
      <c r="DQW2" s="409"/>
      <c r="DQX2" s="409" t="s">
        <v>2</v>
      </c>
      <c r="DQY2" s="409"/>
      <c r="DQZ2" s="409" t="s">
        <v>2</v>
      </c>
      <c r="DRA2" s="409"/>
      <c r="DRB2" s="409" t="s">
        <v>2</v>
      </c>
      <c r="DRC2" s="409"/>
      <c r="DRD2" s="409" t="s">
        <v>2</v>
      </c>
      <c r="DRE2" s="409"/>
      <c r="DRF2" s="409" t="s">
        <v>2</v>
      </c>
      <c r="DRG2" s="409"/>
      <c r="DRH2" s="409" t="s">
        <v>2</v>
      </c>
      <c r="DRI2" s="409"/>
      <c r="DRJ2" s="409" t="s">
        <v>2</v>
      </c>
      <c r="DRK2" s="409"/>
      <c r="DRL2" s="409" t="s">
        <v>2</v>
      </c>
      <c r="DRM2" s="409"/>
      <c r="DRN2" s="409" t="s">
        <v>2</v>
      </c>
      <c r="DRO2" s="409"/>
      <c r="DRP2" s="409" t="s">
        <v>2</v>
      </c>
      <c r="DRQ2" s="409"/>
      <c r="DRR2" s="409" t="s">
        <v>2</v>
      </c>
      <c r="DRS2" s="409"/>
      <c r="DRT2" s="409" t="s">
        <v>2</v>
      </c>
      <c r="DRU2" s="409"/>
      <c r="DRV2" s="409" t="s">
        <v>2</v>
      </c>
      <c r="DRW2" s="409"/>
      <c r="DRX2" s="409" t="s">
        <v>2</v>
      </c>
      <c r="DRY2" s="409"/>
      <c r="DRZ2" s="409" t="s">
        <v>2</v>
      </c>
      <c r="DSA2" s="409"/>
      <c r="DSB2" s="409" t="s">
        <v>2</v>
      </c>
      <c r="DSC2" s="409"/>
      <c r="DSD2" s="409" t="s">
        <v>2</v>
      </c>
      <c r="DSE2" s="409"/>
      <c r="DSF2" s="409" t="s">
        <v>2</v>
      </c>
      <c r="DSG2" s="409"/>
      <c r="DSH2" s="409" t="s">
        <v>2</v>
      </c>
      <c r="DSI2" s="409"/>
      <c r="DSJ2" s="409" t="s">
        <v>2</v>
      </c>
      <c r="DSK2" s="409"/>
      <c r="DSL2" s="409" t="s">
        <v>2</v>
      </c>
      <c r="DSM2" s="409"/>
      <c r="DSN2" s="409" t="s">
        <v>2</v>
      </c>
      <c r="DSO2" s="409"/>
      <c r="DSP2" s="409" t="s">
        <v>2</v>
      </c>
      <c r="DSQ2" s="409"/>
      <c r="DSR2" s="409" t="s">
        <v>2</v>
      </c>
      <c r="DSS2" s="409"/>
      <c r="DST2" s="409" t="s">
        <v>2</v>
      </c>
      <c r="DSU2" s="409"/>
      <c r="DSV2" s="409" t="s">
        <v>2</v>
      </c>
      <c r="DSW2" s="409"/>
      <c r="DSX2" s="409" t="s">
        <v>2</v>
      </c>
      <c r="DSY2" s="409"/>
      <c r="DSZ2" s="409" t="s">
        <v>2</v>
      </c>
      <c r="DTA2" s="409"/>
      <c r="DTB2" s="409" t="s">
        <v>2</v>
      </c>
      <c r="DTC2" s="409"/>
      <c r="DTD2" s="409" t="s">
        <v>2</v>
      </c>
      <c r="DTE2" s="409"/>
      <c r="DTF2" s="409" t="s">
        <v>2</v>
      </c>
      <c r="DTG2" s="409"/>
      <c r="DTH2" s="409" t="s">
        <v>2</v>
      </c>
      <c r="DTI2" s="409"/>
      <c r="DTJ2" s="409" t="s">
        <v>2</v>
      </c>
      <c r="DTK2" s="409"/>
      <c r="DTL2" s="409" t="s">
        <v>2</v>
      </c>
      <c r="DTM2" s="409"/>
      <c r="DTN2" s="409" t="s">
        <v>2</v>
      </c>
      <c r="DTO2" s="409"/>
      <c r="DTP2" s="409" t="s">
        <v>2</v>
      </c>
      <c r="DTQ2" s="409"/>
      <c r="DTR2" s="409" t="s">
        <v>2</v>
      </c>
      <c r="DTS2" s="409"/>
      <c r="DTT2" s="409" t="s">
        <v>2</v>
      </c>
      <c r="DTU2" s="409"/>
      <c r="DTV2" s="409" t="s">
        <v>2</v>
      </c>
      <c r="DTW2" s="409"/>
      <c r="DTX2" s="409" t="s">
        <v>2</v>
      </c>
      <c r="DTY2" s="409"/>
      <c r="DTZ2" s="409" t="s">
        <v>2</v>
      </c>
      <c r="DUA2" s="409"/>
      <c r="DUB2" s="409" t="s">
        <v>2</v>
      </c>
      <c r="DUC2" s="409"/>
      <c r="DUD2" s="409" t="s">
        <v>2</v>
      </c>
      <c r="DUE2" s="409"/>
      <c r="DUF2" s="409" t="s">
        <v>2</v>
      </c>
      <c r="DUG2" s="409"/>
      <c r="DUH2" s="409" t="s">
        <v>2</v>
      </c>
      <c r="DUI2" s="409"/>
      <c r="DUJ2" s="409" t="s">
        <v>2</v>
      </c>
      <c r="DUK2" s="409"/>
      <c r="DUL2" s="409" t="s">
        <v>2</v>
      </c>
      <c r="DUM2" s="409"/>
      <c r="DUN2" s="409" t="s">
        <v>2</v>
      </c>
      <c r="DUO2" s="409"/>
      <c r="DUP2" s="409" t="s">
        <v>2</v>
      </c>
      <c r="DUQ2" s="409"/>
      <c r="DUR2" s="409" t="s">
        <v>2</v>
      </c>
      <c r="DUS2" s="409"/>
      <c r="DUT2" s="409" t="s">
        <v>2</v>
      </c>
      <c r="DUU2" s="409"/>
      <c r="DUV2" s="409" t="s">
        <v>2</v>
      </c>
      <c r="DUW2" s="409"/>
      <c r="DUX2" s="409" t="s">
        <v>2</v>
      </c>
      <c r="DUY2" s="409"/>
      <c r="DUZ2" s="409" t="s">
        <v>2</v>
      </c>
      <c r="DVA2" s="409"/>
      <c r="DVB2" s="409" t="s">
        <v>2</v>
      </c>
      <c r="DVC2" s="409"/>
      <c r="DVD2" s="409" t="s">
        <v>2</v>
      </c>
      <c r="DVE2" s="409"/>
      <c r="DVF2" s="409" t="s">
        <v>2</v>
      </c>
      <c r="DVG2" s="409"/>
      <c r="DVH2" s="409" t="s">
        <v>2</v>
      </c>
      <c r="DVI2" s="409"/>
      <c r="DVJ2" s="409" t="s">
        <v>2</v>
      </c>
      <c r="DVK2" s="409"/>
      <c r="DVL2" s="409" t="s">
        <v>2</v>
      </c>
      <c r="DVM2" s="409"/>
      <c r="DVN2" s="409" t="s">
        <v>2</v>
      </c>
      <c r="DVO2" s="409"/>
      <c r="DVP2" s="409" t="s">
        <v>2</v>
      </c>
      <c r="DVQ2" s="409"/>
      <c r="DVR2" s="409" t="s">
        <v>2</v>
      </c>
      <c r="DVS2" s="409"/>
      <c r="DVT2" s="409" t="s">
        <v>2</v>
      </c>
      <c r="DVU2" s="409"/>
      <c r="DVV2" s="409" t="s">
        <v>2</v>
      </c>
      <c r="DVW2" s="409"/>
      <c r="DVX2" s="409" t="s">
        <v>2</v>
      </c>
      <c r="DVY2" s="409"/>
      <c r="DVZ2" s="409" t="s">
        <v>2</v>
      </c>
      <c r="DWA2" s="409"/>
      <c r="DWB2" s="409" t="s">
        <v>2</v>
      </c>
      <c r="DWC2" s="409"/>
      <c r="DWD2" s="409" t="s">
        <v>2</v>
      </c>
      <c r="DWE2" s="409"/>
      <c r="DWF2" s="409" t="s">
        <v>2</v>
      </c>
      <c r="DWG2" s="409"/>
      <c r="DWH2" s="409" t="s">
        <v>2</v>
      </c>
      <c r="DWI2" s="409"/>
      <c r="DWJ2" s="409" t="s">
        <v>2</v>
      </c>
      <c r="DWK2" s="409"/>
      <c r="DWL2" s="409" t="s">
        <v>2</v>
      </c>
      <c r="DWM2" s="409"/>
      <c r="DWN2" s="409" t="s">
        <v>2</v>
      </c>
      <c r="DWO2" s="409"/>
      <c r="DWP2" s="409" t="s">
        <v>2</v>
      </c>
      <c r="DWQ2" s="409"/>
      <c r="DWR2" s="409" t="s">
        <v>2</v>
      </c>
      <c r="DWS2" s="409"/>
      <c r="DWT2" s="409" t="s">
        <v>2</v>
      </c>
      <c r="DWU2" s="409"/>
      <c r="DWV2" s="409" t="s">
        <v>2</v>
      </c>
      <c r="DWW2" s="409"/>
      <c r="DWX2" s="409" t="s">
        <v>2</v>
      </c>
      <c r="DWY2" s="409"/>
      <c r="DWZ2" s="409" t="s">
        <v>2</v>
      </c>
      <c r="DXA2" s="409"/>
      <c r="DXB2" s="409" t="s">
        <v>2</v>
      </c>
      <c r="DXC2" s="409"/>
      <c r="DXD2" s="409" t="s">
        <v>2</v>
      </c>
      <c r="DXE2" s="409"/>
      <c r="DXF2" s="409" t="s">
        <v>2</v>
      </c>
      <c r="DXG2" s="409"/>
      <c r="DXH2" s="409" t="s">
        <v>2</v>
      </c>
      <c r="DXI2" s="409"/>
      <c r="DXJ2" s="409" t="s">
        <v>2</v>
      </c>
      <c r="DXK2" s="409"/>
      <c r="DXL2" s="409" t="s">
        <v>2</v>
      </c>
      <c r="DXM2" s="409"/>
      <c r="DXN2" s="409" t="s">
        <v>2</v>
      </c>
      <c r="DXO2" s="409"/>
      <c r="DXP2" s="409" t="s">
        <v>2</v>
      </c>
      <c r="DXQ2" s="409"/>
      <c r="DXR2" s="409" t="s">
        <v>2</v>
      </c>
      <c r="DXS2" s="409"/>
      <c r="DXT2" s="409" t="s">
        <v>2</v>
      </c>
      <c r="DXU2" s="409"/>
      <c r="DXV2" s="409" t="s">
        <v>2</v>
      </c>
      <c r="DXW2" s="409"/>
      <c r="DXX2" s="409" t="s">
        <v>2</v>
      </c>
      <c r="DXY2" s="409"/>
      <c r="DXZ2" s="409" t="s">
        <v>2</v>
      </c>
      <c r="DYA2" s="409"/>
      <c r="DYB2" s="409" t="s">
        <v>2</v>
      </c>
      <c r="DYC2" s="409"/>
      <c r="DYD2" s="409" t="s">
        <v>2</v>
      </c>
      <c r="DYE2" s="409"/>
      <c r="DYF2" s="409" t="s">
        <v>2</v>
      </c>
      <c r="DYG2" s="409"/>
      <c r="DYH2" s="409" t="s">
        <v>2</v>
      </c>
      <c r="DYI2" s="409"/>
      <c r="DYJ2" s="409" t="s">
        <v>2</v>
      </c>
      <c r="DYK2" s="409"/>
      <c r="DYL2" s="409" t="s">
        <v>2</v>
      </c>
      <c r="DYM2" s="409"/>
      <c r="DYN2" s="409" t="s">
        <v>2</v>
      </c>
      <c r="DYO2" s="409"/>
      <c r="DYP2" s="409" t="s">
        <v>2</v>
      </c>
      <c r="DYQ2" s="409"/>
      <c r="DYR2" s="409" t="s">
        <v>2</v>
      </c>
      <c r="DYS2" s="409"/>
      <c r="DYT2" s="409" t="s">
        <v>2</v>
      </c>
      <c r="DYU2" s="409"/>
      <c r="DYV2" s="409" t="s">
        <v>2</v>
      </c>
      <c r="DYW2" s="409"/>
      <c r="DYX2" s="409" t="s">
        <v>2</v>
      </c>
      <c r="DYY2" s="409"/>
      <c r="DYZ2" s="409" t="s">
        <v>2</v>
      </c>
      <c r="DZA2" s="409"/>
      <c r="DZB2" s="409" t="s">
        <v>2</v>
      </c>
      <c r="DZC2" s="409"/>
      <c r="DZD2" s="409" t="s">
        <v>2</v>
      </c>
      <c r="DZE2" s="409"/>
      <c r="DZF2" s="409" t="s">
        <v>2</v>
      </c>
      <c r="DZG2" s="409"/>
      <c r="DZH2" s="409" t="s">
        <v>2</v>
      </c>
      <c r="DZI2" s="409"/>
      <c r="DZJ2" s="409" t="s">
        <v>2</v>
      </c>
      <c r="DZK2" s="409"/>
      <c r="DZL2" s="409" t="s">
        <v>2</v>
      </c>
      <c r="DZM2" s="409"/>
      <c r="DZN2" s="409" t="s">
        <v>2</v>
      </c>
      <c r="DZO2" s="409"/>
      <c r="DZP2" s="409" t="s">
        <v>2</v>
      </c>
      <c r="DZQ2" s="409"/>
      <c r="DZR2" s="409" t="s">
        <v>2</v>
      </c>
      <c r="DZS2" s="409"/>
      <c r="DZT2" s="409" t="s">
        <v>2</v>
      </c>
      <c r="DZU2" s="409"/>
      <c r="DZV2" s="409" t="s">
        <v>2</v>
      </c>
      <c r="DZW2" s="409"/>
      <c r="DZX2" s="409" t="s">
        <v>2</v>
      </c>
      <c r="DZY2" s="409"/>
      <c r="DZZ2" s="409" t="s">
        <v>2</v>
      </c>
      <c r="EAA2" s="409"/>
      <c r="EAB2" s="409" t="s">
        <v>2</v>
      </c>
      <c r="EAC2" s="409"/>
      <c r="EAD2" s="409" t="s">
        <v>2</v>
      </c>
      <c r="EAE2" s="409"/>
      <c r="EAF2" s="409" t="s">
        <v>2</v>
      </c>
      <c r="EAG2" s="409"/>
      <c r="EAH2" s="409" t="s">
        <v>2</v>
      </c>
      <c r="EAI2" s="409"/>
      <c r="EAJ2" s="409" t="s">
        <v>2</v>
      </c>
      <c r="EAK2" s="409"/>
      <c r="EAL2" s="409" t="s">
        <v>2</v>
      </c>
      <c r="EAM2" s="409"/>
      <c r="EAN2" s="409" t="s">
        <v>2</v>
      </c>
      <c r="EAO2" s="409"/>
      <c r="EAP2" s="409" t="s">
        <v>2</v>
      </c>
      <c r="EAQ2" s="409"/>
      <c r="EAR2" s="409" t="s">
        <v>2</v>
      </c>
      <c r="EAS2" s="409"/>
      <c r="EAT2" s="409" t="s">
        <v>2</v>
      </c>
      <c r="EAU2" s="409"/>
      <c r="EAV2" s="409" t="s">
        <v>2</v>
      </c>
      <c r="EAW2" s="409"/>
      <c r="EAX2" s="409" t="s">
        <v>2</v>
      </c>
      <c r="EAY2" s="409"/>
      <c r="EAZ2" s="409" t="s">
        <v>2</v>
      </c>
      <c r="EBA2" s="409"/>
      <c r="EBB2" s="409" t="s">
        <v>2</v>
      </c>
      <c r="EBC2" s="409"/>
      <c r="EBD2" s="409" t="s">
        <v>2</v>
      </c>
      <c r="EBE2" s="409"/>
      <c r="EBF2" s="409" t="s">
        <v>2</v>
      </c>
      <c r="EBG2" s="409"/>
      <c r="EBH2" s="409" t="s">
        <v>2</v>
      </c>
      <c r="EBI2" s="409"/>
      <c r="EBJ2" s="409" t="s">
        <v>2</v>
      </c>
      <c r="EBK2" s="409"/>
      <c r="EBL2" s="409" t="s">
        <v>2</v>
      </c>
      <c r="EBM2" s="409"/>
      <c r="EBN2" s="409" t="s">
        <v>2</v>
      </c>
      <c r="EBO2" s="409"/>
      <c r="EBP2" s="409" t="s">
        <v>2</v>
      </c>
      <c r="EBQ2" s="409"/>
      <c r="EBR2" s="409" t="s">
        <v>2</v>
      </c>
      <c r="EBS2" s="409"/>
      <c r="EBT2" s="409" t="s">
        <v>2</v>
      </c>
      <c r="EBU2" s="409"/>
      <c r="EBV2" s="409" t="s">
        <v>2</v>
      </c>
      <c r="EBW2" s="409"/>
      <c r="EBX2" s="409" t="s">
        <v>2</v>
      </c>
      <c r="EBY2" s="409"/>
      <c r="EBZ2" s="409" t="s">
        <v>2</v>
      </c>
      <c r="ECA2" s="409"/>
      <c r="ECB2" s="409" t="s">
        <v>2</v>
      </c>
      <c r="ECC2" s="409"/>
      <c r="ECD2" s="409" t="s">
        <v>2</v>
      </c>
      <c r="ECE2" s="409"/>
      <c r="ECF2" s="409" t="s">
        <v>2</v>
      </c>
      <c r="ECG2" s="409"/>
      <c r="ECH2" s="409" t="s">
        <v>2</v>
      </c>
      <c r="ECI2" s="409"/>
      <c r="ECJ2" s="409" t="s">
        <v>2</v>
      </c>
      <c r="ECK2" s="409"/>
      <c r="ECL2" s="409" t="s">
        <v>2</v>
      </c>
      <c r="ECM2" s="409"/>
      <c r="ECN2" s="409" t="s">
        <v>2</v>
      </c>
      <c r="ECO2" s="409"/>
      <c r="ECP2" s="409" t="s">
        <v>2</v>
      </c>
      <c r="ECQ2" s="409"/>
      <c r="ECR2" s="409" t="s">
        <v>2</v>
      </c>
      <c r="ECS2" s="409"/>
      <c r="ECT2" s="409" t="s">
        <v>2</v>
      </c>
      <c r="ECU2" s="409"/>
      <c r="ECV2" s="409" t="s">
        <v>2</v>
      </c>
      <c r="ECW2" s="409"/>
      <c r="ECX2" s="409" t="s">
        <v>2</v>
      </c>
      <c r="ECY2" s="409"/>
      <c r="ECZ2" s="409" t="s">
        <v>2</v>
      </c>
      <c r="EDA2" s="409"/>
      <c r="EDB2" s="409" t="s">
        <v>2</v>
      </c>
      <c r="EDC2" s="409"/>
      <c r="EDD2" s="409" t="s">
        <v>2</v>
      </c>
      <c r="EDE2" s="409"/>
      <c r="EDF2" s="409" t="s">
        <v>2</v>
      </c>
      <c r="EDG2" s="409"/>
      <c r="EDH2" s="409" t="s">
        <v>2</v>
      </c>
      <c r="EDI2" s="409"/>
      <c r="EDJ2" s="409" t="s">
        <v>2</v>
      </c>
      <c r="EDK2" s="409"/>
      <c r="EDL2" s="409" t="s">
        <v>2</v>
      </c>
      <c r="EDM2" s="409"/>
      <c r="EDN2" s="409" t="s">
        <v>2</v>
      </c>
      <c r="EDO2" s="409"/>
      <c r="EDP2" s="409" t="s">
        <v>2</v>
      </c>
      <c r="EDQ2" s="409"/>
      <c r="EDR2" s="409" t="s">
        <v>2</v>
      </c>
      <c r="EDS2" s="409"/>
      <c r="EDT2" s="409" t="s">
        <v>2</v>
      </c>
      <c r="EDU2" s="409"/>
      <c r="EDV2" s="409" t="s">
        <v>2</v>
      </c>
      <c r="EDW2" s="409"/>
      <c r="EDX2" s="409" t="s">
        <v>2</v>
      </c>
      <c r="EDY2" s="409"/>
      <c r="EDZ2" s="409" t="s">
        <v>2</v>
      </c>
      <c r="EEA2" s="409"/>
      <c r="EEB2" s="409" t="s">
        <v>2</v>
      </c>
      <c r="EEC2" s="409"/>
      <c r="EED2" s="409" t="s">
        <v>2</v>
      </c>
      <c r="EEE2" s="409"/>
      <c r="EEF2" s="409" t="s">
        <v>2</v>
      </c>
      <c r="EEG2" s="409"/>
      <c r="EEH2" s="409" t="s">
        <v>2</v>
      </c>
      <c r="EEI2" s="409"/>
      <c r="EEJ2" s="409" t="s">
        <v>2</v>
      </c>
      <c r="EEK2" s="409"/>
      <c r="EEL2" s="409" t="s">
        <v>2</v>
      </c>
      <c r="EEM2" s="409"/>
      <c r="EEN2" s="409" t="s">
        <v>2</v>
      </c>
      <c r="EEO2" s="409"/>
      <c r="EEP2" s="409" t="s">
        <v>2</v>
      </c>
      <c r="EEQ2" s="409"/>
      <c r="EER2" s="409" t="s">
        <v>2</v>
      </c>
      <c r="EES2" s="409"/>
      <c r="EET2" s="409" t="s">
        <v>2</v>
      </c>
      <c r="EEU2" s="409"/>
      <c r="EEV2" s="409" t="s">
        <v>2</v>
      </c>
      <c r="EEW2" s="409"/>
      <c r="EEX2" s="409" t="s">
        <v>2</v>
      </c>
      <c r="EEY2" s="409"/>
      <c r="EEZ2" s="409" t="s">
        <v>2</v>
      </c>
      <c r="EFA2" s="409"/>
      <c r="EFB2" s="409" t="s">
        <v>2</v>
      </c>
      <c r="EFC2" s="409"/>
      <c r="EFD2" s="409" t="s">
        <v>2</v>
      </c>
      <c r="EFE2" s="409"/>
      <c r="EFF2" s="409" t="s">
        <v>2</v>
      </c>
      <c r="EFG2" s="409"/>
      <c r="EFH2" s="409" t="s">
        <v>2</v>
      </c>
      <c r="EFI2" s="409"/>
      <c r="EFJ2" s="409" t="s">
        <v>2</v>
      </c>
      <c r="EFK2" s="409"/>
      <c r="EFL2" s="409" t="s">
        <v>2</v>
      </c>
      <c r="EFM2" s="409"/>
      <c r="EFN2" s="409" t="s">
        <v>2</v>
      </c>
      <c r="EFO2" s="409"/>
      <c r="EFP2" s="409" t="s">
        <v>2</v>
      </c>
      <c r="EFQ2" s="409"/>
      <c r="EFR2" s="409" t="s">
        <v>2</v>
      </c>
      <c r="EFS2" s="409"/>
      <c r="EFT2" s="409" t="s">
        <v>2</v>
      </c>
      <c r="EFU2" s="409"/>
      <c r="EFV2" s="409" t="s">
        <v>2</v>
      </c>
      <c r="EFW2" s="409"/>
      <c r="EFX2" s="409" t="s">
        <v>2</v>
      </c>
      <c r="EFY2" s="409"/>
      <c r="EFZ2" s="409" t="s">
        <v>2</v>
      </c>
      <c r="EGA2" s="409"/>
      <c r="EGB2" s="409" t="s">
        <v>2</v>
      </c>
      <c r="EGC2" s="409"/>
      <c r="EGD2" s="409" t="s">
        <v>2</v>
      </c>
      <c r="EGE2" s="409"/>
      <c r="EGF2" s="409" t="s">
        <v>2</v>
      </c>
      <c r="EGG2" s="409"/>
      <c r="EGH2" s="409" t="s">
        <v>2</v>
      </c>
      <c r="EGI2" s="409"/>
      <c r="EGJ2" s="409" t="s">
        <v>2</v>
      </c>
      <c r="EGK2" s="409"/>
      <c r="EGL2" s="409" t="s">
        <v>2</v>
      </c>
      <c r="EGM2" s="409"/>
      <c r="EGN2" s="409" t="s">
        <v>2</v>
      </c>
      <c r="EGO2" s="409"/>
      <c r="EGP2" s="409" t="s">
        <v>2</v>
      </c>
      <c r="EGQ2" s="409"/>
      <c r="EGR2" s="409" t="s">
        <v>2</v>
      </c>
      <c r="EGS2" s="409"/>
      <c r="EGT2" s="409" t="s">
        <v>2</v>
      </c>
      <c r="EGU2" s="409"/>
      <c r="EGV2" s="409" t="s">
        <v>2</v>
      </c>
      <c r="EGW2" s="409"/>
      <c r="EGX2" s="409" t="s">
        <v>2</v>
      </c>
      <c r="EGY2" s="409"/>
      <c r="EGZ2" s="409" t="s">
        <v>2</v>
      </c>
      <c r="EHA2" s="409"/>
      <c r="EHB2" s="409" t="s">
        <v>2</v>
      </c>
      <c r="EHC2" s="409"/>
      <c r="EHD2" s="409" t="s">
        <v>2</v>
      </c>
      <c r="EHE2" s="409"/>
      <c r="EHF2" s="409" t="s">
        <v>2</v>
      </c>
      <c r="EHG2" s="409"/>
      <c r="EHH2" s="409" t="s">
        <v>2</v>
      </c>
      <c r="EHI2" s="409"/>
      <c r="EHJ2" s="409" t="s">
        <v>2</v>
      </c>
      <c r="EHK2" s="409"/>
      <c r="EHL2" s="409" t="s">
        <v>2</v>
      </c>
      <c r="EHM2" s="409"/>
      <c r="EHN2" s="409" t="s">
        <v>2</v>
      </c>
      <c r="EHO2" s="409"/>
      <c r="EHP2" s="409" t="s">
        <v>2</v>
      </c>
      <c r="EHQ2" s="409"/>
      <c r="EHR2" s="409" t="s">
        <v>2</v>
      </c>
      <c r="EHS2" s="409"/>
      <c r="EHT2" s="409" t="s">
        <v>2</v>
      </c>
      <c r="EHU2" s="409"/>
      <c r="EHV2" s="409" t="s">
        <v>2</v>
      </c>
      <c r="EHW2" s="409"/>
      <c r="EHX2" s="409" t="s">
        <v>2</v>
      </c>
      <c r="EHY2" s="409"/>
      <c r="EHZ2" s="409" t="s">
        <v>2</v>
      </c>
      <c r="EIA2" s="409"/>
      <c r="EIB2" s="409" t="s">
        <v>2</v>
      </c>
      <c r="EIC2" s="409"/>
      <c r="EID2" s="409" t="s">
        <v>2</v>
      </c>
      <c r="EIE2" s="409"/>
      <c r="EIF2" s="409" t="s">
        <v>2</v>
      </c>
      <c r="EIG2" s="409"/>
      <c r="EIH2" s="409" t="s">
        <v>2</v>
      </c>
      <c r="EII2" s="409"/>
      <c r="EIJ2" s="409" t="s">
        <v>2</v>
      </c>
      <c r="EIK2" s="409"/>
      <c r="EIL2" s="409" t="s">
        <v>2</v>
      </c>
      <c r="EIM2" s="409"/>
      <c r="EIN2" s="409" t="s">
        <v>2</v>
      </c>
      <c r="EIO2" s="409"/>
      <c r="EIP2" s="409" t="s">
        <v>2</v>
      </c>
      <c r="EIQ2" s="409"/>
      <c r="EIR2" s="409" t="s">
        <v>2</v>
      </c>
      <c r="EIS2" s="409"/>
      <c r="EIT2" s="409" t="s">
        <v>2</v>
      </c>
      <c r="EIU2" s="409"/>
      <c r="EIV2" s="409" t="s">
        <v>2</v>
      </c>
      <c r="EIW2" s="409"/>
      <c r="EIX2" s="409" t="s">
        <v>2</v>
      </c>
      <c r="EIY2" s="409"/>
      <c r="EIZ2" s="409" t="s">
        <v>2</v>
      </c>
      <c r="EJA2" s="409"/>
      <c r="EJB2" s="409" t="s">
        <v>2</v>
      </c>
      <c r="EJC2" s="409"/>
      <c r="EJD2" s="409" t="s">
        <v>2</v>
      </c>
      <c r="EJE2" s="409"/>
      <c r="EJF2" s="409" t="s">
        <v>2</v>
      </c>
      <c r="EJG2" s="409"/>
      <c r="EJH2" s="409" t="s">
        <v>2</v>
      </c>
      <c r="EJI2" s="409"/>
      <c r="EJJ2" s="409" t="s">
        <v>2</v>
      </c>
      <c r="EJK2" s="409"/>
      <c r="EJL2" s="409" t="s">
        <v>2</v>
      </c>
      <c r="EJM2" s="409"/>
      <c r="EJN2" s="409" t="s">
        <v>2</v>
      </c>
      <c r="EJO2" s="409"/>
      <c r="EJP2" s="409" t="s">
        <v>2</v>
      </c>
      <c r="EJQ2" s="409"/>
      <c r="EJR2" s="409" t="s">
        <v>2</v>
      </c>
      <c r="EJS2" s="409"/>
      <c r="EJT2" s="409" t="s">
        <v>2</v>
      </c>
      <c r="EJU2" s="409"/>
      <c r="EJV2" s="409" t="s">
        <v>2</v>
      </c>
      <c r="EJW2" s="409"/>
      <c r="EJX2" s="409" t="s">
        <v>2</v>
      </c>
      <c r="EJY2" s="409"/>
      <c r="EJZ2" s="409" t="s">
        <v>2</v>
      </c>
      <c r="EKA2" s="409"/>
      <c r="EKB2" s="409" t="s">
        <v>2</v>
      </c>
      <c r="EKC2" s="409"/>
      <c r="EKD2" s="409" t="s">
        <v>2</v>
      </c>
      <c r="EKE2" s="409"/>
      <c r="EKF2" s="409" t="s">
        <v>2</v>
      </c>
      <c r="EKG2" s="409"/>
      <c r="EKH2" s="409" t="s">
        <v>2</v>
      </c>
      <c r="EKI2" s="409"/>
      <c r="EKJ2" s="409" t="s">
        <v>2</v>
      </c>
      <c r="EKK2" s="409"/>
      <c r="EKL2" s="409" t="s">
        <v>2</v>
      </c>
      <c r="EKM2" s="409"/>
      <c r="EKN2" s="409" t="s">
        <v>2</v>
      </c>
      <c r="EKO2" s="409"/>
      <c r="EKP2" s="409" t="s">
        <v>2</v>
      </c>
      <c r="EKQ2" s="409"/>
      <c r="EKR2" s="409" t="s">
        <v>2</v>
      </c>
      <c r="EKS2" s="409"/>
      <c r="EKT2" s="409" t="s">
        <v>2</v>
      </c>
      <c r="EKU2" s="409"/>
      <c r="EKV2" s="409" t="s">
        <v>2</v>
      </c>
      <c r="EKW2" s="409"/>
      <c r="EKX2" s="409" t="s">
        <v>2</v>
      </c>
      <c r="EKY2" s="409"/>
      <c r="EKZ2" s="409" t="s">
        <v>2</v>
      </c>
      <c r="ELA2" s="409"/>
      <c r="ELB2" s="409" t="s">
        <v>2</v>
      </c>
      <c r="ELC2" s="409"/>
      <c r="ELD2" s="409" t="s">
        <v>2</v>
      </c>
      <c r="ELE2" s="409"/>
      <c r="ELF2" s="409" t="s">
        <v>2</v>
      </c>
      <c r="ELG2" s="409"/>
      <c r="ELH2" s="409" t="s">
        <v>2</v>
      </c>
      <c r="ELI2" s="409"/>
      <c r="ELJ2" s="409" t="s">
        <v>2</v>
      </c>
      <c r="ELK2" s="409"/>
      <c r="ELL2" s="409" t="s">
        <v>2</v>
      </c>
      <c r="ELM2" s="409"/>
      <c r="ELN2" s="409" t="s">
        <v>2</v>
      </c>
      <c r="ELO2" s="409"/>
      <c r="ELP2" s="409" t="s">
        <v>2</v>
      </c>
      <c r="ELQ2" s="409"/>
      <c r="ELR2" s="409" t="s">
        <v>2</v>
      </c>
      <c r="ELS2" s="409"/>
      <c r="ELT2" s="409" t="s">
        <v>2</v>
      </c>
      <c r="ELU2" s="409"/>
      <c r="ELV2" s="409" t="s">
        <v>2</v>
      </c>
      <c r="ELW2" s="409"/>
      <c r="ELX2" s="409" t="s">
        <v>2</v>
      </c>
      <c r="ELY2" s="409"/>
      <c r="ELZ2" s="409" t="s">
        <v>2</v>
      </c>
      <c r="EMA2" s="409"/>
      <c r="EMB2" s="409" t="s">
        <v>2</v>
      </c>
      <c r="EMC2" s="409"/>
      <c r="EMD2" s="409" t="s">
        <v>2</v>
      </c>
      <c r="EME2" s="409"/>
      <c r="EMF2" s="409" t="s">
        <v>2</v>
      </c>
      <c r="EMG2" s="409"/>
      <c r="EMH2" s="409" t="s">
        <v>2</v>
      </c>
      <c r="EMI2" s="409"/>
      <c r="EMJ2" s="409" t="s">
        <v>2</v>
      </c>
      <c r="EMK2" s="409"/>
      <c r="EML2" s="409" t="s">
        <v>2</v>
      </c>
      <c r="EMM2" s="409"/>
      <c r="EMN2" s="409" t="s">
        <v>2</v>
      </c>
      <c r="EMO2" s="409"/>
      <c r="EMP2" s="409" t="s">
        <v>2</v>
      </c>
      <c r="EMQ2" s="409"/>
      <c r="EMR2" s="409" t="s">
        <v>2</v>
      </c>
      <c r="EMS2" s="409"/>
      <c r="EMT2" s="409" t="s">
        <v>2</v>
      </c>
      <c r="EMU2" s="409"/>
      <c r="EMV2" s="409" t="s">
        <v>2</v>
      </c>
      <c r="EMW2" s="409"/>
      <c r="EMX2" s="409" t="s">
        <v>2</v>
      </c>
      <c r="EMY2" s="409"/>
      <c r="EMZ2" s="409" t="s">
        <v>2</v>
      </c>
      <c r="ENA2" s="409"/>
      <c r="ENB2" s="409" t="s">
        <v>2</v>
      </c>
      <c r="ENC2" s="409"/>
      <c r="END2" s="409" t="s">
        <v>2</v>
      </c>
      <c r="ENE2" s="409"/>
      <c r="ENF2" s="409" t="s">
        <v>2</v>
      </c>
      <c r="ENG2" s="409"/>
      <c r="ENH2" s="409" t="s">
        <v>2</v>
      </c>
      <c r="ENI2" s="409"/>
      <c r="ENJ2" s="409" t="s">
        <v>2</v>
      </c>
      <c r="ENK2" s="409"/>
      <c r="ENL2" s="409" t="s">
        <v>2</v>
      </c>
      <c r="ENM2" s="409"/>
      <c r="ENN2" s="409" t="s">
        <v>2</v>
      </c>
      <c r="ENO2" s="409"/>
      <c r="ENP2" s="409" t="s">
        <v>2</v>
      </c>
      <c r="ENQ2" s="409"/>
      <c r="ENR2" s="409" t="s">
        <v>2</v>
      </c>
      <c r="ENS2" s="409"/>
      <c r="ENT2" s="409" t="s">
        <v>2</v>
      </c>
      <c r="ENU2" s="409"/>
      <c r="ENV2" s="409" t="s">
        <v>2</v>
      </c>
      <c r="ENW2" s="409"/>
      <c r="ENX2" s="409" t="s">
        <v>2</v>
      </c>
      <c r="ENY2" s="409"/>
      <c r="ENZ2" s="409" t="s">
        <v>2</v>
      </c>
      <c r="EOA2" s="409"/>
      <c r="EOB2" s="409" t="s">
        <v>2</v>
      </c>
      <c r="EOC2" s="409"/>
      <c r="EOD2" s="409" t="s">
        <v>2</v>
      </c>
      <c r="EOE2" s="409"/>
      <c r="EOF2" s="409" t="s">
        <v>2</v>
      </c>
      <c r="EOG2" s="409"/>
      <c r="EOH2" s="409" t="s">
        <v>2</v>
      </c>
      <c r="EOI2" s="409"/>
      <c r="EOJ2" s="409" t="s">
        <v>2</v>
      </c>
      <c r="EOK2" s="409"/>
      <c r="EOL2" s="409" t="s">
        <v>2</v>
      </c>
      <c r="EOM2" s="409"/>
      <c r="EON2" s="409" t="s">
        <v>2</v>
      </c>
      <c r="EOO2" s="409"/>
      <c r="EOP2" s="409" t="s">
        <v>2</v>
      </c>
      <c r="EOQ2" s="409"/>
      <c r="EOR2" s="409" t="s">
        <v>2</v>
      </c>
      <c r="EOS2" s="409"/>
      <c r="EOT2" s="409" t="s">
        <v>2</v>
      </c>
      <c r="EOU2" s="409"/>
      <c r="EOV2" s="409" t="s">
        <v>2</v>
      </c>
      <c r="EOW2" s="409"/>
      <c r="EOX2" s="409" t="s">
        <v>2</v>
      </c>
      <c r="EOY2" s="409"/>
      <c r="EOZ2" s="409" t="s">
        <v>2</v>
      </c>
      <c r="EPA2" s="409"/>
      <c r="EPB2" s="409" t="s">
        <v>2</v>
      </c>
      <c r="EPC2" s="409"/>
      <c r="EPD2" s="409" t="s">
        <v>2</v>
      </c>
      <c r="EPE2" s="409"/>
      <c r="EPF2" s="409" t="s">
        <v>2</v>
      </c>
      <c r="EPG2" s="409"/>
      <c r="EPH2" s="409" t="s">
        <v>2</v>
      </c>
      <c r="EPI2" s="409"/>
      <c r="EPJ2" s="409" t="s">
        <v>2</v>
      </c>
      <c r="EPK2" s="409"/>
      <c r="EPL2" s="409" t="s">
        <v>2</v>
      </c>
      <c r="EPM2" s="409"/>
      <c r="EPN2" s="409" t="s">
        <v>2</v>
      </c>
      <c r="EPO2" s="409"/>
      <c r="EPP2" s="409" t="s">
        <v>2</v>
      </c>
      <c r="EPQ2" s="409"/>
      <c r="EPR2" s="409" t="s">
        <v>2</v>
      </c>
      <c r="EPS2" s="409"/>
      <c r="EPT2" s="409" t="s">
        <v>2</v>
      </c>
      <c r="EPU2" s="409"/>
      <c r="EPV2" s="409" t="s">
        <v>2</v>
      </c>
      <c r="EPW2" s="409"/>
      <c r="EPX2" s="409" t="s">
        <v>2</v>
      </c>
      <c r="EPY2" s="409"/>
      <c r="EPZ2" s="409" t="s">
        <v>2</v>
      </c>
      <c r="EQA2" s="409"/>
      <c r="EQB2" s="409" t="s">
        <v>2</v>
      </c>
      <c r="EQC2" s="409"/>
      <c r="EQD2" s="409" t="s">
        <v>2</v>
      </c>
      <c r="EQE2" s="409"/>
      <c r="EQF2" s="409" t="s">
        <v>2</v>
      </c>
      <c r="EQG2" s="409"/>
      <c r="EQH2" s="409" t="s">
        <v>2</v>
      </c>
      <c r="EQI2" s="409"/>
      <c r="EQJ2" s="409" t="s">
        <v>2</v>
      </c>
      <c r="EQK2" s="409"/>
      <c r="EQL2" s="409" t="s">
        <v>2</v>
      </c>
      <c r="EQM2" s="409"/>
      <c r="EQN2" s="409" t="s">
        <v>2</v>
      </c>
      <c r="EQO2" s="409"/>
      <c r="EQP2" s="409" t="s">
        <v>2</v>
      </c>
      <c r="EQQ2" s="409"/>
      <c r="EQR2" s="409" t="s">
        <v>2</v>
      </c>
      <c r="EQS2" s="409"/>
      <c r="EQT2" s="409" t="s">
        <v>2</v>
      </c>
      <c r="EQU2" s="409"/>
      <c r="EQV2" s="409" t="s">
        <v>2</v>
      </c>
      <c r="EQW2" s="409"/>
      <c r="EQX2" s="409" t="s">
        <v>2</v>
      </c>
      <c r="EQY2" s="409"/>
      <c r="EQZ2" s="409" t="s">
        <v>2</v>
      </c>
      <c r="ERA2" s="409"/>
      <c r="ERB2" s="409" t="s">
        <v>2</v>
      </c>
      <c r="ERC2" s="409"/>
      <c r="ERD2" s="409" t="s">
        <v>2</v>
      </c>
      <c r="ERE2" s="409"/>
      <c r="ERF2" s="409" t="s">
        <v>2</v>
      </c>
      <c r="ERG2" s="409"/>
      <c r="ERH2" s="409" t="s">
        <v>2</v>
      </c>
      <c r="ERI2" s="409"/>
      <c r="ERJ2" s="409" t="s">
        <v>2</v>
      </c>
      <c r="ERK2" s="409"/>
      <c r="ERL2" s="409" t="s">
        <v>2</v>
      </c>
      <c r="ERM2" s="409"/>
      <c r="ERN2" s="409" t="s">
        <v>2</v>
      </c>
      <c r="ERO2" s="409"/>
      <c r="ERP2" s="409" t="s">
        <v>2</v>
      </c>
      <c r="ERQ2" s="409"/>
      <c r="ERR2" s="409" t="s">
        <v>2</v>
      </c>
      <c r="ERS2" s="409"/>
      <c r="ERT2" s="409" t="s">
        <v>2</v>
      </c>
      <c r="ERU2" s="409"/>
      <c r="ERV2" s="409" t="s">
        <v>2</v>
      </c>
      <c r="ERW2" s="409"/>
      <c r="ERX2" s="409" t="s">
        <v>2</v>
      </c>
      <c r="ERY2" s="409"/>
      <c r="ERZ2" s="409" t="s">
        <v>2</v>
      </c>
      <c r="ESA2" s="409"/>
      <c r="ESB2" s="409" t="s">
        <v>2</v>
      </c>
      <c r="ESC2" s="409"/>
      <c r="ESD2" s="409" t="s">
        <v>2</v>
      </c>
      <c r="ESE2" s="409"/>
      <c r="ESF2" s="409" t="s">
        <v>2</v>
      </c>
      <c r="ESG2" s="409"/>
      <c r="ESH2" s="409" t="s">
        <v>2</v>
      </c>
      <c r="ESI2" s="409"/>
      <c r="ESJ2" s="409" t="s">
        <v>2</v>
      </c>
      <c r="ESK2" s="409"/>
      <c r="ESL2" s="409" t="s">
        <v>2</v>
      </c>
      <c r="ESM2" s="409"/>
      <c r="ESN2" s="409" t="s">
        <v>2</v>
      </c>
      <c r="ESO2" s="409"/>
      <c r="ESP2" s="409" t="s">
        <v>2</v>
      </c>
      <c r="ESQ2" s="409"/>
      <c r="ESR2" s="409" t="s">
        <v>2</v>
      </c>
      <c r="ESS2" s="409"/>
      <c r="EST2" s="409" t="s">
        <v>2</v>
      </c>
      <c r="ESU2" s="409"/>
      <c r="ESV2" s="409" t="s">
        <v>2</v>
      </c>
      <c r="ESW2" s="409"/>
      <c r="ESX2" s="409" t="s">
        <v>2</v>
      </c>
      <c r="ESY2" s="409"/>
      <c r="ESZ2" s="409" t="s">
        <v>2</v>
      </c>
      <c r="ETA2" s="409"/>
      <c r="ETB2" s="409" t="s">
        <v>2</v>
      </c>
      <c r="ETC2" s="409"/>
      <c r="ETD2" s="409" t="s">
        <v>2</v>
      </c>
      <c r="ETE2" s="409"/>
      <c r="ETF2" s="409" t="s">
        <v>2</v>
      </c>
      <c r="ETG2" s="409"/>
      <c r="ETH2" s="409" t="s">
        <v>2</v>
      </c>
      <c r="ETI2" s="409"/>
      <c r="ETJ2" s="409" t="s">
        <v>2</v>
      </c>
      <c r="ETK2" s="409"/>
      <c r="ETL2" s="409" t="s">
        <v>2</v>
      </c>
      <c r="ETM2" s="409"/>
      <c r="ETN2" s="409" t="s">
        <v>2</v>
      </c>
      <c r="ETO2" s="409"/>
      <c r="ETP2" s="409" t="s">
        <v>2</v>
      </c>
      <c r="ETQ2" s="409"/>
      <c r="ETR2" s="409" t="s">
        <v>2</v>
      </c>
      <c r="ETS2" s="409"/>
      <c r="ETT2" s="409" t="s">
        <v>2</v>
      </c>
      <c r="ETU2" s="409"/>
      <c r="ETV2" s="409" t="s">
        <v>2</v>
      </c>
      <c r="ETW2" s="409"/>
      <c r="ETX2" s="409" t="s">
        <v>2</v>
      </c>
      <c r="ETY2" s="409"/>
      <c r="ETZ2" s="409" t="s">
        <v>2</v>
      </c>
      <c r="EUA2" s="409"/>
      <c r="EUB2" s="409" t="s">
        <v>2</v>
      </c>
      <c r="EUC2" s="409"/>
      <c r="EUD2" s="409" t="s">
        <v>2</v>
      </c>
      <c r="EUE2" s="409"/>
      <c r="EUF2" s="409" t="s">
        <v>2</v>
      </c>
      <c r="EUG2" s="409"/>
      <c r="EUH2" s="409" t="s">
        <v>2</v>
      </c>
      <c r="EUI2" s="409"/>
      <c r="EUJ2" s="409" t="s">
        <v>2</v>
      </c>
      <c r="EUK2" s="409"/>
      <c r="EUL2" s="409" t="s">
        <v>2</v>
      </c>
      <c r="EUM2" s="409"/>
      <c r="EUN2" s="409" t="s">
        <v>2</v>
      </c>
      <c r="EUO2" s="409"/>
      <c r="EUP2" s="409" t="s">
        <v>2</v>
      </c>
      <c r="EUQ2" s="409"/>
      <c r="EUR2" s="409" t="s">
        <v>2</v>
      </c>
      <c r="EUS2" s="409"/>
      <c r="EUT2" s="409" t="s">
        <v>2</v>
      </c>
      <c r="EUU2" s="409"/>
      <c r="EUV2" s="409" t="s">
        <v>2</v>
      </c>
      <c r="EUW2" s="409"/>
      <c r="EUX2" s="409" t="s">
        <v>2</v>
      </c>
      <c r="EUY2" s="409"/>
      <c r="EUZ2" s="409" t="s">
        <v>2</v>
      </c>
      <c r="EVA2" s="409"/>
      <c r="EVB2" s="409" t="s">
        <v>2</v>
      </c>
      <c r="EVC2" s="409"/>
      <c r="EVD2" s="409" t="s">
        <v>2</v>
      </c>
      <c r="EVE2" s="409"/>
      <c r="EVF2" s="409" t="s">
        <v>2</v>
      </c>
      <c r="EVG2" s="409"/>
      <c r="EVH2" s="409" t="s">
        <v>2</v>
      </c>
      <c r="EVI2" s="409"/>
      <c r="EVJ2" s="409" t="s">
        <v>2</v>
      </c>
      <c r="EVK2" s="409"/>
      <c r="EVL2" s="409" t="s">
        <v>2</v>
      </c>
      <c r="EVM2" s="409"/>
      <c r="EVN2" s="409" t="s">
        <v>2</v>
      </c>
      <c r="EVO2" s="409"/>
      <c r="EVP2" s="409" t="s">
        <v>2</v>
      </c>
      <c r="EVQ2" s="409"/>
      <c r="EVR2" s="409" t="s">
        <v>2</v>
      </c>
      <c r="EVS2" s="409"/>
      <c r="EVT2" s="409" t="s">
        <v>2</v>
      </c>
      <c r="EVU2" s="409"/>
      <c r="EVV2" s="409" t="s">
        <v>2</v>
      </c>
      <c r="EVW2" s="409"/>
      <c r="EVX2" s="409" t="s">
        <v>2</v>
      </c>
      <c r="EVY2" s="409"/>
      <c r="EVZ2" s="409" t="s">
        <v>2</v>
      </c>
      <c r="EWA2" s="409"/>
      <c r="EWB2" s="409" t="s">
        <v>2</v>
      </c>
      <c r="EWC2" s="409"/>
      <c r="EWD2" s="409" t="s">
        <v>2</v>
      </c>
      <c r="EWE2" s="409"/>
      <c r="EWF2" s="409" t="s">
        <v>2</v>
      </c>
      <c r="EWG2" s="409"/>
      <c r="EWH2" s="409" t="s">
        <v>2</v>
      </c>
      <c r="EWI2" s="409"/>
      <c r="EWJ2" s="409" t="s">
        <v>2</v>
      </c>
      <c r="EWK2" s="409"/>
      <c r="EWL2" s="409" t="s">
        <v>2</v>
      </c>
      <c r="EWM2" s="409"/>
      <c r="EWN2" s="409" t="s">
        <v>2</v>
      </c>
      <c r="EWO2" s="409"/>
      <c r="EWP2" s="409" t="s">
        <v>2</v>
      </c>
      <c r="EWQ2" s="409"/>
      <c r="EWR2" s="409" t="s">
        <v>2</v>
      </c>
      <c r="EWS2" s="409"/>
      <c r="EWT2" s="409" t="s">
        <v>2</v>
      </c>
      <c r="EWU2" s="409"/>
      <c r="EWV2" s="409" t="s">
        <v>2</v>
      </c>
      <c r="EWW2" s="409"/>
      <c r="EWX2" s="409" t="s">
        <v>2</v>
      </c>
      <c r="EWY2" s="409"/>
      <c r="EWZ2" s="409" t="s">
        <v>2</v>
      </c>
      <c r="EXA2" s="409"/>
      <c r="EXB2" s="409" t="s">
        <v>2</v>
      </c>
      <c r="EXC2" s="409"/>
      <c r="EXD2" s="409" t="s">
        <v>2</v>
      </c>
      <c r="EXE2" s="409"/>
      <c r="EXF2" s="409" t="s">
        <v>2</v>
      </c>
      <c r="EXG2" s="409"/>
      <c r="EXH2" s="409" t="s">
        <v>2</v>
      </c>
      <c r="EXI2" s="409"/>
      <c r="EXJ2" s="409" t="s">
        <v>2</v>
      </c>
      <c r="EXK2" s="409"/>
      <c r="EXL2" s="409" t="s">
        <v>2</v>
      </c>
      <c r="EXM2" s="409"/>
      <c r="EXN2" s="409" t="s">
        <v>2</v>
      </c>
      <c r="EXO2" s="409"/>
      <c r="EXP2" s="409" t="s">
        <v>2</v>
      </c>
      <c r="EXQ2" s="409"/>
      <c r="EXR2" s="409" t="s">
        <v>2</v>
      </c>
      <c r="EXS2" s="409"/>
      <c r="EXT2" s="409" t="s">
        <v>2</v>
      </c>
      <c r="EXU2" s="409"/>
      <c r="EXV2" s="409" t="s">
        <v>2</v>
      </c>
      <c r="EXW2" s="409"/>
      <c r="EXX2" s="409" t="s">
        <v>2</v>
      </c>
      <c r="EXY2" s="409"/>
      <c r="EXZ2" s="409" t="s">
        <v>2</v>
      </c>
      <c r="EYA2" s="409"/>
      <c r="EYB2" s="409" t="s">
        <v>2</v>
      </c>
      <c r="EYC2" s="409"/>
      <c r="EYD2" s="409" t="s">
        <v>2</v>
      </c>
      <c r="EYE2" s="409"/>
      <c r="EYF2" s="409" t="s">
        <v>2</v>
      </c>
      <c r="EYG2" s="409"/>
      <c r="EYH2" s="409" t="s">
        <v>2</v>
      </c>
      <c r="EYI2" s="409"/>
      <c r="EYJ2" s="409" t="s">
        <v>2</v>
      </c>
      <c r="EYK2" s="409"/>
      <c r="EYL2" s="409" t="s">
        <v>2</v>
      </c>
      <c r="EYM2" s="409"/>
      <c r="EYN2" s="409" t="s">
        <v>2</v>
      </c>
      <c r="EYO2" s="409"/>
      <c r="EYP2" s="409" t="s">
        <v>2</v>
      </c>
      <c r="EYQ2" s="409"/>
      <c r="EYR2" s="409" t="s">
        <v>2</v>
      </c>
      <c r="EYS2" s="409"/>
      <c r="EYT2" s="409" t="s">
        <v>2</v>
      </c>
      <c r="EYU2" s="409"/>
      <c r="EYV2" s="409" t="s">
        <v>2</v>
      </c>
      <c r="EYW2" s="409"/>
      <c r="EYX2" s="409" t="s">
        <v>2</v>
      </c>
      <c r="EYY2" s="409"/>
      <c r="EYZ2" s="409" t="s">
        <v>2</v>
      </c>
      <c r="EZA2" s="409"/>
      <c r="EZB2" s="409" t="s">
        <v>2</v>
      </c>
      <c r="EZC2" s="409"/>
      <c r="EZD2" s="409" t="s">
        <v>2</v>
      </c>
      <c r="EZE2" s="409"/>
      <c r="EZF2" s="409" t="s">
        <v>2</v>
      </c>
      <c r="EZG2" s="409"/>
      <c r="EZH2" s="409" t="s">
        <v>2</v>
      </c>
      <c r="EZI2" s="409"/>
      <c r="EZJ2" s="409" t="s">
        <v>2</v>
      </c>
      <c r="EZK2" s="409"/>
      <c r="EZL2" s="409" t="s">
        <v>2</v>
      </c>
      <c r="EZM2" s="409"/>
      <c r="EZN2" s="409" t="s">
        <v>2</v>
      </c>
      <c r="EZO2" s="409"/>
      <c r="EZP2" s="409" t="s">
        <v>2</v>
      </c>
      <c r="EZQ2" s="409"/>
      <c r="EZR2" s="409" t="s">
        <v>2</v>
      </c>
      <c r="EZS2" s="409"/>
      <c r="EZT2" s="409" t="s">
        <v>2</v>
      </c>
      <c r="EZU2" s="409"/>
      <c r="EZV2" s="409" t="s">
        <v>2</v>
      </c>
      <c r="EZW2" s="409"/>
      <c r="EZX2" s="409" t="s">
        <v>2</v>
      </c>
      <c r="EZY2" s="409"/>
      <c r="EZZ2" s="409" t="s">
        <v>2</v>
      </c>
      <c r="FAA2" s="409"/>
      <c r="FAB2" s="409" t="s">
        <v>2</v>
      </c>
      <c r="FAC2" s="409"/>
      <c r="FAD2" s="409" t="s">
        <v>2</v>
      </c>
      <c r="FAE2" s="409"/>
      <c r="FAF2" s="409" t="s">
        <v>2</v>
      </c>
      <c r="FAG2" s="409"/>
      <c r="FAH2" s="409" t="s">
        <v>2</v>
      </c>
      <c r="FAI2" s="409"/>
      <c r="FAJ2" s="409" t="s">
        <v>2</v>
      </c>
      <c r="FAK2" s="409"/>
      <c r="FAL2" s="409" t="s">
        <v>2</v>
      </c>
      <c r="FAM2" s="409"/>
      <c r="FAN2" s="409" t="s">
        <v>2</v>
      </c>
      <c r="FAO2" s="409"/>
      <c r="FAP2" s="409" t="s">
        <v>2</v>
      </c>
      <c r="FAQ2" s="409"/>
      <c r="FAR2" s="409" t="s">
        <v>2</v>
      </c>
      <c r="FAS2" s="409"/>
      <c r="FAT2" s="409" t="s">
        <v>2</v>
      </c>
      <c r="FAU2" s="409"/>
      <c r="FAV2" s="409" t="s">
        <v>2</v>
      </c>
      <c r="FAW2" s="409"/>
      <c r="FAX2" s="409" t="s">
        <v>2</v>
      </c>
      <c r="FAY2" s="409"/>
      <c r="FAZ2" s="409" t="s">
        <v>2</v>
      </c>
      <c r="FBA2" s="409"/>
      <c r="FBB2" s="409" t="s">
        <v>2</v>
      </c>
      <c r="FBC2" s="409"/>
      <c r="FBD2" s="409" t="s">
        <v>2</v>
      </c>
      <c r="FBE2" s="409"/>
      <c r="FBF2" s="409" t="s">
        <v>2</v>
      </c>
      <c r="FBG2" s="409"/>
      <c r="FBH2" s="409" t="s">
        <v>2</v>
      </c>
      <c r="FBI2" s="409"/>
      <c r="FBJ2" s="409" t="s">
        <v>2</v>
      </c>
      <c r="FBK2" s="409"/>
      <c r="FBL2" s="409" t="s">
        <v>2</v>
      </c>
      <c r="FBM2" s="409"/>
      <c r="FBN2" s="409" t="s">
        <v>2</v>
      </c>
      <c r="FBO2" s="409"/>
      <c r="FBP2" s="409" t="s">
        <v>2</v>
      </c>
      <c r="FBQ2" s="409"/>
      <c r="FBR2" s="409" t="s">
        <v>2</v>
      </c>
      <c r="FBS2" s="409"/>
      <c r="FBT2" s="409" t="s">
        <v>2</v>
      </c>
      <c r="FBU2" s="409"/>
      <c r="FBV2" s="409" t="s">
        <v>2</v>
      </c>
      <c r="FBW2" s="409"/>
      <c r="FBX2" s="409" t="s">
        <v>2</v>
      </c>
      <c r="FBY2" s="409"/>
      <c r="FBZ2" s="409" t="s">
        <v>2</v>
      </c>
      <c r="FCA2" s="409"/>
      <c r="FCB2" s="409" t="s">
        <v>2</v>
      </c>
      <c r="FCC2" s="409"/>
      <c r="FCD2" s="409" t="s">
        <v>2</v>
      </c>
      <c r="FCE2" s="409"/>
      <c r="FCF2" s="409" t="s">
        <v>2</v>
      </c>
      <c r="FCG2" s="409"/>
      <c r="FCH2" s="409" t="s">
        <v>2</v>
      </c>
      <c r="FCI2" s="409"/>
      <c r="FCJ2" s="409" t="s">
        <v>2</v>
      </c>
      <c r="FCK2" s="409"/>
      <c r="FCL2" s="409" t="s">
        <v>2</v>
      </c>
      <c r="FCM2" s="409"/>
      <c r="FCN2" s="409" t="s">
        <v>2</v>
      </c>
      <c r="FCO2" s="409"/>
      <c r="FCP2" s="409" t="s">
        <v>2</v>
      </c>
      <c r="FCQ2" s="409"/>
      <c r="FCR2" s="409" t="s">
        <v>2</v>
      </c>
      <c r="FCS2" s="409"/>
      <c r="FCT2" s="409" t="s">
        <v>2</v>
      </c>
      <c r="FCU2" s="409"/>
      <c r="FCV2" s="409" t="s">
        <v>2</v>
      </c>
      <c r="FCW2" s="409"/>
      <c r="FCX2" s="409" t="s">
        <v>2</v>
      </c>
      <c r="FCY2" s="409"/>
      <c r="FCZ2" s="409" t="s">
        <v>2</v>
      </c>
      <c r="FDA2" s="409"/>
      <c r="FDB2" s="409" t="s">
        <v>2</v>
      </c>
      <c r="FDC2" s="409"/>
      <c r="FDD2" s="409" t="s">
        <v>2</v>
      </c>
      <c r="FDE2" s="409"/>
      <c r="FDF2" s="409" t="s">
        <v>2</v>
      </c>
      <c r="FDG2" s="409"/>
      <c r="FDH2" s="409" t="s">
        <v>2</v>
      </c>
      <c r="FDI2" s="409"/>
      <c r="FDJ2" s="409" t="s">
        <v>2</v>
      </c>
      <c r="FDK2" s="409"/>
      <c r="FDL2" s="409" t="s">
        <v>2</v>
      </c>
      <c r="FDM2" s="409"/>
      <c r="FDN2" s="409" t="s">
        <v>2</v>
      </c>
      <c r="FDO2" s="409"/>
      <c r="FDP2" s="409" t="s">
        <v>2</v>
      </c>
      <c r="FDQ2" s="409"/>
      <c r="FDR2" s="409" t="s">
        <v>2</v>
      </c>
      <c r="FDS2" s="409"/>
      <c r="FDT2" s="409" t="s">
        <v>2</v>
      </c>
      <c r="FDU2" s="409"/>
      <c r="FDV2" s="409" t="s">
        <v>2</v>
      </c>
      <c r="FDW2" s="409"/>
      <c r="FDX2" s="409" t="s">
        <v>2</v>
      </c>
      <c r="FDY2" s="409"/>
      <c r="FDZ2" s="409" t="s">
        <v>2</v>
      </c>
      <c r="FEA2" s="409"/>
      <c r="FEB2" s="409" t="s">
        <v>2</v>
      </c>
      <c r="FEC2" s="409"/>
      <c r="FED2" s="409" t="s">
        <v>2</v>
      </c>
      <c r="FEE2" s="409"/>
      <c r="FEF2" s="409" t="s">
        <v>2</v>
      </c>
      <c r="FEG2" s="409"/>
      <c r="FEH2" s="409" t="s">
        <v>2</v>
      </c>
      <c r="FEI2" s="409"/>
      <c r="FEJ2" s="409" t="s">
        <v>2</v>
      </c>
      <c r="FEK2" s="409"/>
      <c r="FEL2" s="409" t="s">
        <v>2</v>
      </c>
      <c r="FEM2" s="409"/>
      <c r="FEN2" s="409" t="s">
        <v>2</v>
      </c>
      <c r="FEO2" s="409"/>
      <c r="FEP2" s="409" t="s">
        <v>2</v>
      </c>
      <c r="FEQ2" s="409"/>
      <c r="FER2" s="409" t="s">
        <v>2</v>
      </c>
      <c r="FES2" s="409"/>
      <c r="FET2" s="409" t="s">
        <v>2</v>
      </c>
      <c r="FEU2" s="409"/>
      <c r="FEV2" s="409" t="s">
        <v>2</v>
      </c>
      <c r="FEW2" s="409"/>
      <c r="FEX2" s="409" t="s">
        <v>2</v>
      </c>
      <c r="FEY2" s="409"/>
      <c r="FEZ2" s="409" t="s">
        <v>2</v>
      </c>
      <c r="FFA2" s="409"/>
      <c r="FFB2" s="409" t="s">
        <v>2</v>
      </c>
      <c r="FFC2" s="409"/>
      <c r="FFD2" s="409" t="s">
        <v>2</v>
      </c>
      <c r="FFE2" s="409"/>
      <c r="FFF2" s="409" t="s">
        <v>2</v>
      </c>
      <c r="FFG2" s="409"/>
      <c r="FFH2" s="409" t="s">
        <v>2</v>
      </c>
      <c r="FFI2" s="409"/>
      <c r="FFJ2" s="409" t="s">
        <v>2</v>
      </c>
      <c r="FFK2" s="409"/>
      <c r="FFL2" s="409" t="s">
        <v>2</v>
      </c>
      <c r="FFM2" s="409"/>
      <c r="FFN2" s="409" t="s">
        <v>2</v>
      </c>
      <c r="FFO2" s="409"/>
      <c r="FFP2" s="409" t="s">
        <v>2</v>
      </c>
      <c r="FFQ2" s="409"/>
      <c r="FFR2" s="409" t="s">
        <v>2</v>
      </c>
      <c r="FFS2" s="409"/>
      <c r="FFT2" s="409" t="s">
        <v>2</v>
      </c>
      <c r="FFU2" s="409"/>
      <c r="FFV2" s="409" t="s">
        <v>2</v>
      </c>
      <c r="FFW2" s="409"/>
      <c r="FFX2" s="409" t="s">
        <v>2</v>
      </c>
      <c r="FFY2" s="409"/>
      <c r="FFZ2" s="409" t="s">
        <v>2</v>
      </c>
      <c r="FGA2" s="409"/>
      <c r="FGB2" s="409" t="s">
        <v>2</v>
      </c>
      <c r="FGC2" s="409"/>
      <c r="FGD2" s="409" t="s">
        <v>2</v>
      </c>
      <c r="FGE2" s="409"/>
      <c r="FGF2" s="409" t="s">
        <v>2</v>
      </c>
      <c r="FGG2" s="409"/>
      <c r="FGH2" s="409" t="s">
        <v>2</v>
      </c>
      <c r="FGI2" s="409"/>
      <c r="FGJ2" s="409" t="s">
        <v>2</v>
      </c>
      <c r="FGK2" s="409"/>
      <c r="FGL2" s="409" t="s">
        <v>2</v>
      </c>
      <c r="FGM2" s="409"/>
      <c r="FGN2" s="409" t="s">
        <v>2</v>
      </c>
      <c r="FGO2" s="409"/>
      <c r="FGP2" s="409" t="s">
        <v>2</v>
      </c>
      <c r="FGQ2" s="409"/>
      <c r="FGR2" s="409" t="s">
        <v>2</v>
      </c>
      <c r="FGS2" s="409"/>
      <c r="FGT2" s="409" t="s">
        <v>2</v>
      </c>
      <c r="FGU2" s="409"/>
      <c r="FGV2" s="409" t="s">
        <v>2</v>
      </c>
      <c r="FGW2" s="409"/>
      <c r="FGX2" s="409" t="s">
        <v>2</v>
      </c>
      <c r="FGY2" s="409"/>
      <c r="FGZ2" s="409" t="s">
        <v>2</v>
      </c>
      <c r="FHA2" s="409"/>
      <c r="FHB2" s="409" t="s">
        <v>2</v>
      </c>
      <c r="FHC2" s="409"/>
      <c r="FHD2" s="409" t="s">
        <v>2</v>
      </c>
      <c r="FHE2" s="409"/>
      <c r="FHF2" s="409" t="s">
        <v>2</v>
      </c>
      <c r="FHG2" s="409"/>
      <c r="FHH2" s="409" t="s">
        <v>2</v>
      </c>
      <c r="FHI2" s="409"/>
      <c r="FHJ2" s="409" t="s">
        <v>2</v>
      </c>
      <c r="FHK2" s="409"/>
      <c r="FHL2" s="409" t="s">
        <v>2</v>
      </c>
      <c r="FHM2" s="409"/>
      <c r="FHN2" s="409" t="s">
        <v>2</v>
      </c>
      <c r="FHO2" s="409"/>
      <c r="FHP2" s="409" t="s">
        <v>2</v>
      </c>
      <c r="FHQ2" s="409"/>
      <c r="FHR2" s="409" t="s">
        <v>2</v>
      </c>
      <c r="FHS2" s="409"/>
      <c r="FHT2" s="409" t="s">
        <v>2</v>
      </c>
      <c r="FHU2" s="409"/>
      <c r="FHV2" s="409" t="s">
        <v>2</v>
      </c>
      <c r="FHW2" s="409"/>
      <c r="FHX2" s="409" t="s">
        <v>2</v>
      </c>
      <c r="FHY2" s="409"/>
      <c r="FHZ2" s="409" t="s">
        <v>2</v>
      </c>
      <c r="FIA2" s="409"/>
      <c r="FIB2" s="409" t="s">
        <v>2</v>
      </c>
      <c r="FIC2" s="409"/>
      <c r="FID2" s="409" t="s">
        <v>2</v>
      </c>
      <c r="FIE2" s="409"/>
      <c r="FIF2" s="409" t="s">
        <v>2</v>
      </c>
      <c r="FIG2" s="409"/>
      <c r="FIH2" s="409" t="s">
        <v>2</v>
      </c>
      <c r="FII2" s="409"/>
      <c r="FIJ2" s="409" t="s">
        <v>2</v>
      </c>
      <c r="FIK2" s="409"/>
      <c r="FIL2" s="409" t="s">
        <v>2</v>
      </c>
      <c r="FIM2" s="409"/>
      <c r="FIN2" s="409" t="s">
        <v>2</v>
      </c>
      <c r="FIO2" s="409"/>
      <c r="FIP2" s="409" t="s">
        <v>2</v>
      </c>
      <c r="FIQ2" s="409"/>
      <c r="FIR2" s="409" t="s">
        <v>2</v>
      </c>
      <c r="FIS2" s="409"/>
      <c r="FIT2" s="409" t="s">
        <v>2</v>
      </c>
      <c r="FIU2" s="409"/>
      <c r="FIV2" s="409" t="s">
        <v>2</v>
      </c>
      <c r="FIW2" s="409"/>
      <c r="FIX2" s="409" t="s">
        <v>2</v>
      </c>
      <c r="FIY2" s="409"/>
      <c r="FIZ2" s="409" t="s">
        <v>2</v>
      </c>
      <c r="FJA2" s="409"/>
      <c r="FJB2" s="409" t="s">
        <v>2</v>
      </c>
      <c r="FJC2" s="409"/>
      <c r="FJD2" s="409" t="s">
        <v>2</v>
      </c>
      <c r="FJE2" s="409"/>
      <c r="FJF2" s="409" t="s">
        <v>2</v>
      </c>
      <c r="FJG2" s="409"/>
      <c r="FJH2" s="409" t="s">
        <v>2</v>
      </c>
      <c r="FJI2" s="409"/>
      <c r="FJJ2" s="409" t="s">
        <v>2</v>
      </c>
      <c r="FJK2" s="409"/>
      <c r="FJL2" s="409" t="s">
        <v>2</v>
      </c>
      <c r="FJM2" s="409"/>
      <c r="FJN2" s="409" t="s">
        <v>2</v>
      </c>
      <c r="FJO2" s="409"/>
      <c r="FJP2" s="409" t="s">
        <v>2</v>
      </c>
      <c r="FJQ2" s="409"/>
      <c r="FJR2" s="409" t="s">
        <v>2</v>
      </c>
      <c r="FJS2" s="409"/>
      <c r="FJT2" s="409" t="s">
        <v>2</v>
      </c>
      <c r="FJU2" s="409"/>
      <c r="FJV2" s="409" t="s">
        <v>2</v>
      </c>
      <c r="FJW2" s="409"/>
      <c r="FJX2" s="409" t="s">
        <v>2</v>
      </c>
      <c r="FJY2" s="409"/>
      <c r="FJZ2" s="409" t="s">
        <v>2</v>
      </c>
      <c r="FKA2" s="409"/>
      <c r="FKB2" s="409" t="s">
        <v>2</v>
      </c>
      <c r="FKC2" s="409"/>
      <c r="FKD2" s="409" t="s">
        <v>2</v>
      </c>
      <c r="FKE2" s="409"/>
      <c r="FKF2" s="409" t="s">
        <v>2</v>
      </c>
      <c r="FKG2" s="409"/>
      <c r="FKH2" s="409" t="s">
        <v>2</v>
      </c>
      <c r="FKI2" s="409"/>
      <c r="FKJ2" s="409" t="s">
        <v>2</v>
      </c>
      <c r="FKK2" s="409"/>
      <c r="FKL2" s="409" t="s">
        <v>2</v>
      </c>
      <c r="FKM2" s="409"/>
      <c r="FKN2" s="409" t="s">
        <v>2</v>
      </c>
      <c r="FKO2" s="409"/>
      <c r="FKP2" s="409" t="s">
        <v>2</v>
      </c>
      <c r="FKQ2" s="409"/>
      <c r="FKR2" s="409" t="s">
        <v>2</v>
      </c>
      <c r="FKS2" s="409"/>
      <c r="FKT2" s="409" t="s">
        <v>2</v>
      </c>
      <c r="FKU2" s="409"/>
      <c r="FKV2" s="409" t="s">
        <v>2</v>
      </c>
      <c r="FKW2" s="409"/>
      <c r="FKX2" s="409" t="s">
        <v>2</v>
      </c>
      <c r="FKY2" s="409"/>
      <c r="FKZ2" s="409" t="s">
        <v>2</v>
      </c>
      <c r="FLA2" s="409"/>
      <c r="FLB2" s="409" t="s">
        <v>2</v>
      </c>
      <c r="FLC2" s="409"/>
      <c r="FLD2" s="409" t="s">
        <v>2</v>
      </c>
      <c r="FLE2" s="409"/>
      <c r="FLF2" s="409" t="s">
        <v>2</v>
      </c>
      <c r="FLG2" s="409"/>
      <c r="FLH2" s="409" t="s">
        <v>2</v>
      </c>
      <c r="FLI2" s="409"/>
      <c r="FLJ2" s="409" t="s">
        <v>2</v>
      </c>
      <c r="FLK2" s="409"/>
      <c r="FLL2" s="409" t="s">
        <v>2</v>
      </c>
      <c r="FLM2" s="409"/>
      <c r="FLN2" s="409" t="s">
        <v>2</v>
      </c>
      <c r="FLO2" s="409"/>
      <c r="FLP2" s="409" t="s">
        <v>2</v>
      </c>
      <c r="FLQ2" s="409"/>
      <c r="FLR2" s="409" t="s">
        <v>2</v>
      </c>
      <c r="FLS2" s="409"/>
      <c r="FLT2" s="409" t="s">
        <v>2</v>
      </c>
      <c r="FLU2" s="409"/>
      <c r="FLV2" s="409" t="s">
        <v>2</v>
      </c>
      <c r="FLW2" s="409"/>
      <c r="FLX2" s="409" t="s">
        <v>2</v>
      </c>
      <c r="FLY2" s="409"/>
      <c r="FLZ2" s="409" t="s">
        <v>2</v>
      </c>
      <c r="FMA2" s="409"/>
      <c r="FMB2" s="409" t="s">
        <v>2</v>
      </c>
      <c r="FMC2" s="409"/>
      <c r="FMD2" s="409" t="s">
        <v>2</v>
      </c>
      <c r="FME2" s="409"/>
      <c r="FMF2" s="409" t="s">
        <v>2</v>
      </c>
      <c r="FMG2" s="409"/>
      <c r="FMH2" s="409" t="s">
        <v>2</v>
      </c>
      <c r="FMI2" s="409"/>
      <c r="FMJ2" s="409" t="s">
        <v>2</v>
      </c>
      <c r="FMK2" s="409"/>
      <c r="FML2" s="409" t="s">
        <v>2</v>
      </c>
      <c r="FMM2" s="409"/>
      <c r="FMN2" s="409" t="s">
        <v>2</v>
      </c>
      <c r="FMO2" s="409"/>
      <c r="FMP2" s="409" t="s">
        <v>2</v>
      </c>
      <c r="FMQ2" s="409"/>
      <c r="FMR2" s="409" t="s">
        <v>2</v>
      </c>
      <c r="FMS2" s="409"/>
      <c r="FMT2" s="409" t="s">
        <v>2</v>
      </c>
      <c r="FMU2" s="409"/>
      <c r="FMV2" s="409" t="s">
        <v>2</v>
      </c>
      <c r="FMW2" s="409"/>
      <c r="FMX2" s="409" t="s">
        <v>2</v>
      </c>
      <c r="FMY2" s="409"/>
      <c r="FMZ2" s="409" t="s">
        <v>2</v>
      </c>
      <c r="FNA2" s="409"/>
      <c r="FNB2" s="409" t="s">
        <v>2</v>
      </c>
      <c r="FNC2" s="409"/>
      <c r="FND2" s="409" t="s">
        <v>2</v>
      </c>
      <c r="FNE2" s="409"/>
      <c r="FNF2" s="409" t="s">
        <v>2</v>
      </c>
      <c r="FNG2" s="409"/>
      <c r="FNH2" s="409" t="s">
        <v>2</v>
      </c>
      <c r="FNI2" s="409"/>
      <c r="FNJ2" s="409" t="s">
        <v>2</v>
      </c>
      <c r="FNK2" s="409"/>
      <c r="FNL2" s="409" t="s">
        <v>2</v>
      </c>
      <c r="FNM2" s="409"/>
      <c r="FNN2" s="409" t="s">
        <v>2</v>
      </c>
      <c r="FNO2" s="409"/>
      <c r="FNP2" s="409" t="s">
        <v>2</v>
      </c>
      <c r="FNQ2" s="409"/>
      <c r="FNR2" s="409" t="s">
        <v>2</v>
      </c>
      <c r="FNS2" s="409"/>
      <c r="FNT2" s="409" t="s">
        <v>2</v>
      </c>
      <c r="FNU2" s="409"/>
      <c r="FNV2" s="409" t="s">
        <v>2</v>
      </c>
      <c r="FNW2" s="409"/>
      <c r="FNX2" s="409" t="s">
        <v>2</v>
      </c>
      <c r="FNY2" s="409"/>
      <c r="FNZ2" s="409" t="s">
        <v>2</v>
      </c>
      <c r="FOA2" s="409"/>
      <c r="FOB2" s="409" t="s">
        <v>2</v>
      </c>
      <c r="FOC2" s="409"/>
      <c r="FOD2" s="409" t="s">
        <v>2</v>
      </c>
      <c r="FOE2" s="409"/>
      <c r="FOF2" s="409" t="s">
        <v>2</v>
      </c>
      <c r="FOG2" s="409"/>
      <c r="FOH2" s="409" t="s">
        <v>2</v>
      </c>
      <c r="FOI2" s="409"/>
      <c r="FOJ2" s="409" t="s">
        <v>2</v>
      </c>
      <c r="FOK2" s="409"/>
      <c r="FOL2" s="409" t="s">
        <v>2</v>
      </c>
      <c r="FOM2" s="409"/>
      <c r="FON2" s="409" t="s">
        <v>2</v>
      </c>
      <c r="FOO2" s="409"/>
      <c r="FOP2" s="409" t="s">
        <v>2</v>
      </c>
      <c r="FOQ2" s="409"/>
      <c r="FOR2" s="409" t="s">
        <v>2</v>
      </c>
      <c r="FOS2" s="409"/>
      <c r="FOT2" s="409" t="s">
        <v>2</v>
      </c>
      <c r="FOU2" s="409"/>
      <c r="FOV2" s="409" t="s">
        <v>2</v>
      </c>
      <c r="FOW2" s="409"/>
      <c r="FOX2" s="409" t="s">
        <v>2</v>
      </c>
      <c r="FOY2" s="409"/>
      <c r="FOZ2" s="409" t="s">
        <v>2</v>
      </c>
      <c r="FPA2" s="409"/>
      <c r="FPB2" s="409" t="s">
        <v>2</v>
      </c>
      <c r="FPC2" s="409"/>
      <c r="FPD2" s="409" t="s">
        <v>2</v>
      </c>
      <c r="FPE2" s="409"/>
      <c r="FPF2" s="409" t="s">
        <v>2</v>
      </c>
      <c r="FPG2" s="409"/>
      <c r="FPH2" s="409" t="s">
        <v>2</v>
      </c>
      <c r="FPI2" s="409"/>
      <c r="FPJ2" s="409" t="s">
        <v>2</v>
      </c>
      <c r="FPK2" s="409"/>
      <c r="FPL2" s="409" t="s">
        <v>2</v>
      </c>
      <c r="FPM2" s="409"/>
      <c r="FPN2" s="409" t="s">
        <v>2</v>
      </c>
      <c r="FPO2" s="409"/>
      <c r="FPP2" s="409" t="s">
        <v>2</v>
      </c>
      <c r="FPQ2" s="409"/>
      <c r="FPR2" s="409" t="s">
        <v>2</v>
      </c>
      <c r="FPS2" s="409"/>
      <c r="FPT2" s="409" t="s">
        <v>2</v>
      </c>
      <c r="FPU2" s="409"/>
      <c r="FPV2" s="409" t="s">
        <v>2</v>
      </c>
      <c r="FPW2" s="409"/>
      <c r="FPX2" s="409" t="s">
        <v>2</v>
      </c>
      <c r="FPY2" s="409"/>
      <c r="FPZ2" s="409" t="s">
        <v>2</v>
      </c>
      <c r="FQA2" s="409"/>
      <c r="FQB2" s="409" t="s">
        <v>2</v>
      </c>
      <c r="FQC2" s="409"/>
      <c r="FQD2" s="409" t="s">
        <v>2</v>
      </c>
      <c r="FQE2" s="409"/>
      <c r="FQF2" s="409" t="s">
        <v>2</v>
      </c>
      <c r="FQG2" s="409"/>
      <c r="FQH2" s="409" t="s">
        <v>2</v>
      </c>
      <c r="FQI2" s="409"/>
      <c r="FQJ2" s="409" t="s">
        <v>2</v>
      </c>
      <c r="FQK2" s="409"/>
      <c r="FQL2" s="409" t="s">
        <v>2</v>
      </c>
      <c r="FQM2" s="409"/>
      <c r="FQN2" s="409" t="s">
        <v>2</v>
      </c>
      <c r="FQO2" s="409"/>
      <c r="FQP2" s="409" t="s">
        <v>2</v>
      </c>
      <c r="FQQ2" s="409"/>
      <c r="FQR2" s="409" t="s">
        <v>2</v>
      </c>
      <c r="FQS2" s="409"/>
      <c r="FQT2" s="409" t="s">
        <v>2</v>
      </c>
      <c r="FQU2" s="409"/>
      <c r="FQV2" s="409" t="s">
        <v>2</v>
      </c>
      <c r="FQW2" s="409"/>
      <c r="FQX2" s="409" t="s">
        <v>2</v>
      </c>
      <c r="FQY2" s="409"/>
      <c r="FQZ2" s="409" t="s">
        <v>2</v>
      </c>
      <c r="FRA2" s="409"/>
      <c r="FRB2" s="409" t="s">
        <v>2</v>
      </c>
      <c r="FRC2" s="409"/>
      <c r="FRD2" s="409" t="s">
        <v>2</v>
      </c>
      <c r="FRE2" s="409"/>
      <c r="FRF2" s="409" t="s">
        <v>2</v>
      </c>
      <c r="FRG2" s="409"/>
      <c r="FRH2" s="409" t="s">
        <v>2</v>
      </c>
      <c r="FRI2" s="409"/>
      <c r="FRJ2" s="409" t="s">
        <v>2</v>
      </c>
      <c r="FRK2" s="409"/>
      <c r="FRL2" s="409" t="s">
        <v>2</v>
      </c>
      <c r="FRM2" s="409"/>
      <c r="FRN2" s="409" t="s">
        <v>2</v>
      </c>
      <c r="FRO2" s="409"/>
      <c r="FRP2" s="409" t="s">
        <v>2</v>
      </c>
      <c r="FRQ2" s="409"/>
      <c r="FRR2" s="409" t="s">
        <v>2</v>
      </c>
      <c r="FRS2" s="409"/>
      <c r="FRT2" s="409" t="s">
        <v>2</v>
      </c>
      <c r="FRU2" s="409"/>
      <c r="FRV2" s="409" t="s">
        <v>2</v>
      </c>
      <c r="FRW2" s="409"/>
      <c r="FRX2" s="409" t="s">
        <v>2</v>
      </c>
      <c r="FRY2" s="409"/>
      <c r="FRZ2" s="409" t="s">
        <v>2</v>
      </c>
      <c r="FSA2" s="409"/>
      <c r="FSB2" s="409" t="s">
        <v>2</v>
      </c>
      <c r="FSC2" s="409"/>
      <c r="FSD2" s="409" t="s">
        <v>2</v>
      </c>
      <c r="FSE2" s="409"/>
      <c r="FSF2" s="409" t="s">
        <v>2</v>
      </c>
      <c r="FSG2" s="409"/>
      <c r="FSH2" s="409" t="s">
        <v>2</v>
      </c>
      <c r="FSI2" s="409"/>
      <c r="FSJ2" s="409" t="s">
        <v>2</v>
      </c>
      <c r="FSK2" s="409"/>
      <c r="FSL2" s="409" t="s">
        <v>2</v>
      </c>
      <c r="FSM2" s="409"/>
      <c r="FSN2" s="409" t="s">
        <v>2</v>
      </c>
      <c r="FSO2" s="409"/>
      <c r="FSP2" s="409" t="s">
        <v>2</v>
      </c>
      <c r="FSQ2" s="409"/>
      <c r="FSR2" s="409" t="s">
        <v>2</v>
      </c>
      <c r="FSS2" s="409"/>
      <c r="FST2" s="409" t="s">
        <v>2</v>
      </c>
      <c r="FSU2" s="409"/>
      <c r="FSV2" s="409" t="s">
        <v>2</v>
      </c>
      <c r="FSW2" s="409"/>
      <c r="FSX2" s="409" t="s">
        <v>2</v>
      </c>
      <c r="FSY2" s="409"/>
      <c r="FSZ2" s="409" t="s">
        <v>2</v>
      </c>
      <c r="FTA2" s="409"/>
      <c r="FTB2" s="409" t="s">
        <v>2</v>
      </c>
      <c r="FTC2" s="409"/>
      <c r="FTD2" s="409" t="s">
        <v>2</v>
      </c>
      <c r="FTE2" s="409"/>
      <c r="FTF2" s="409" t="s">
        <v>2</v>
      </c>
      <c r="FTG2" s="409"/>
      <c r="FTH2" s="409" t="s">
        <v>2</v>
      </c>
      <c r="FTI2" s="409"/>
      <c r="FTJ2" s="409" t="s">
        <v>2</v>
      </c>
      <c r="FTK2" s="409"/>
      <c r="FTL2" s="409" t="s">
        <v>2</v>
      </c>
      <c r="FTM2" s="409"/>
      <c r="FTN2" s="409" t="s">
        <v>2</v>
      </c>
      <c r="FTO2" s="409"/>
      <c r="FTP2" s="409" t="s">
        <v>2</v>
      </c>
      <c r="FTQ2" s="409"/>
      <c r="FTR2" s="409" t="s">
        <v>2</v>
      </c>
      <c r="FTS2" s="409"/>
      <c r="FTT2" s="409" t="s">
        <v>2</v>
      </c>
      <c r="FTU2" s="409"/>
      <c r="FTV2" s="409" t="s">
        <v>2</v>
      </c>
      <c r="FTW2" s="409"/>
      <c r="FTX2" s="409" t="s">
        <v>2</v>
      </c>
      <c r="FTY2" s="409"/>
      <c r="FTZ2" s="409" t="s">
        <v>2</v>
      </c>
      <c r="FUA2" s="409"/>
      <c r="FUB2" s="409" t="s">
        <v>2</v>
      </c>
      <c r="FUC2" s="409"/>
      <c r="FUD2" s="409" t="s">
        <v>2</v>
      </c>
      <c r="FUE2" s="409"/>
      <c r="FUF2" s="409" t="s">
        <v>2</v>
      </c>
      <c r="FUG2" s="409"/>
      <c r="FUH2" s="409" t="s">
        <v>2</v>
      </c>
      <c r="FUI2" s="409"/>
      <c r="FUJ2" s="409" t="s">
        <v>2</v>
      </c>
      <c r="FUK2" s="409"/>
      <c r="FUL2" s="409" t="s">
        <v>2</v>
      </c>
      <c r="FUM2" s="409"/>
      <c r="FUN2" s="409" t="s">
        <v>2</v>
      </c>
      <c r="FUO2" s="409"/>
      <c r="FUP2" s="409" t="s">
        <v>2</v>
      </c>
      <c r="FUQ2" s="409"/>
      <c r="FUR2" s="409" t="s">
        <v>2</v>
      </c>
      <c r="FUS2" s="409"/>
      <c r="FUT2" s="409" t="s">
        <v>2</v>
      </c>
      <c r="FUU2" s="409"/>
      <c r="FUV2" s="409" t="s">
        <v>2</v>
      </c>
      <c r="FUW2" s="409"/>
      <c r="FUX2" s="409" t="s">
        <v>2</v>
      </c>
      <c r="FUY2" s="409"/>
      <c r="FUZ2" s="409" t="s">
        <v>2</v>
      </c>
      <c r="FVA2" s="409"/>
      <c r="FVB2" s="409" t="s">
        <v>2</v>
      </c>
      <c r="FVC2" s="409"/>
      <c r="FVD2" s="409" t="s">
        <v>2</v>
      </c>
      <c r="FVE2" s="409"/>
      <c r="FVF2" s="409" t="s">
        <v>2</v>
      </c>
      <c r="FVG2" s="409"/>
      <c r="FVH2" s="409" t="s">
        <v>2</v>
      </c>
      <c r="FVI2" s="409"/>
      <c r="FVJ2" s="409" t="s">
        <v>2</v>
      </c>
      <c r="FVK2" s="409"/>
      <c r="FVL2" s="409" t="s">
        <v>2</v>
      </c>
      <c r="FVM2" s="409"/>
      <c r="FVN2" s="409" t="s">
        <v>2</v>
      </c>
      <c r="FVO2" s="409"/>
      <c r="FVP2" s="409" t="s">
        <v>2</v>
      </c>
      <c r="FVQ2" s="409"/>
      <c r="FVR2" s="409" t="s">
        <v>2</v>
      </c>
      <c r="FVS2" s="409"/>
      <c r="FVT2" s="409" t="s">
        <v>2</v>
      </c>
      <c r="FVU2" s="409"/>
      <c r="FVV2" s="409" t="s">
        <v>2</v>
      </c>
      <c r="FVW2" s="409"/>
      <c r="FVX2" s="409" t="s">
        <v>2</v>
      </c>
      <c r="FVY2" s="409"/>
      <c r="FVZ2" s="409" t="s">
        <v>2</v>
      </c>
      <c r="FWA2" s="409"/>
      <c r="FWB2" s="409" t="s">
        <v>2</v>
      </c>
      <c r="FWC2" s="409"/>
      <c r="FWD2" s="409" t="s">
        <v>2</v>
      </c>
      <c r="FWE2" s="409"/>
      <c r="FWF2" s="409" t="s">
        <v>2</v>
      </c>
      <c r="FWG2" s="409"/>
      <c r="FWH2" s="409" t="s">
        <v>2</v>
      </c>
      <c r="FWI2" s="409"/>
      <c r="FWJ2" s="409" t="s">
        <v>2</v>
      </c>
      <c r="FWK2" s="409"/>
      <c r="FWL2" s="409" t="s">
        <v>2</v>
      </c>
      <c r="FWM2" s="409"/>
      <c r="FWN2" s="409" t="s">
        <v>2</v>
      </c>
      <c r="FWO2" s="409"/>
      <c r="FWP2" s="409" t="s">
        <v>2</v>
      </c>
      <c r="FWQ2" s="409"/>
      <c r="FWR2" s="409" t="s">
        <v>2</v>
      </c>
      <c r="FWS2" s="409"/>
      <c r="FWT2" s="409" t="s">
        <v>2</v>
      </c>
      <c r="FWU2" s="409"/>
      <c r="FWV2" s="409" t="s">
        <v>2</v>
      </c>
      <c r="FWW2" s="409"/>
      <c r="FWX2" s="409" t="s">
        <v>2</v>
      </c>
      <c r="FWY2" s="409"/>
      <c r="FWZ2" s="409" t="s">
        <v>2</v>
      </c>
      <c r="FXA2" s="409"/>
      <c r="FXB2" s="409" t="s">
        <v>2</v>
      </c>
      <c r="FXC2" s="409"/>
      <c r="FXD2" s="409" t="s">
        <v>2</v>
      </c>
      <c r="FXE2" s="409"/>
      <c r="FXF2" s="409" t="s">
        <v>2</v>
      </c>
      <c r="FXG2" s="409"/>
      <c r="FXH2" s="409" t="s">
        <v>2</v>
      </c>
      <c r="FXI2" s="409"/>
      <c r="FXJ2" s="409" t="s">
        <v>2</v>
      </c>
      <c r="FXK2" s="409"/>
      <c r="FXL2" s="409" t="s">
        <v>2</v>
      </c>
      <c r="FXM2" s="409"/>
      <c r="FXN2" s="409" t="s">
        <v>2</v>
      </c>
      <c r="FXO2" s="409"/>
      <c r="FXP2" s="409" t="s">
        <v>2</v>
      </c>
      <c r="FXQ2" s="409"/>
      <c r="FXR2" s="409" t="s">
        <v>2</v>
      </c>
      <c r="FXS2" s="409"/>
      <c r="FXT2" s="409" t="s">
        <v>2</v>
      </c>
      <c r="FXU2" s="409"/>
      <c r="FXV2" s="409" t="s">
        <v>2</v>
      </c>
      <c r="FXW2" s="409"/>
      <c r="FXX2" s="409" t="s">
        <v>2</v>
      </c>
      <c r="FXY2" s="409"/>
      <c r="FXZ2" s="409" t="s">
        <v>2</v>
      </c>
      <c r="FYA2" s="409"/>
      <c r="FYB2" s="409" t="s">
        <v>2</v>
      </c>
      <c r="FYC2" s="409"/>
      <c r="FYD2" s="409" t="s">
        <v>2</v>
      </c>
      <c r="FYE2" s="409"/>
      <c r="FYF2" s="409" t="s">
        <v>2</v>
      </c>
      <c r="FYG2" s="409"/>
      <c r="FYH2" s="409" t="s">
        <v>2</v>
      </c>
      <c r="FYI2" s="409"/>
      <c r="FYJ2" s="409" t="s">
        <v>2</v>
      </c>
      <c r="FYK2" s="409"/>
      <c r="FYL2" s="409" t="s">
        <v>2</v>
      </c>
      <c r="FYM2" s="409"/>
      <c r="FYN2" s="409" t="s">
        <v>2</v>
      </c>
      <c r="FYO2" s="409"/>
      <c r="FYP2" s="409" t="s">
        <v>2</v>
      </c>
      <c r="FYQ2" s="409"/>
      <c r="FYR2" s="409" t="s">
        <v>2</v>
      </c>
      <c r="FYS2" s="409"/>
      <c r="FYT2" s="409" t="s">
        <v>2</v>
      </c>
      <c r="FYU2" s="409"/>
      <c r="FYV2" s="409" t="s">
        <v>2</v>
      </c>
      <c r="FYW2" s="409"/>
      <c r="FYX2" s="409" t="s">
        <v>2</v>
      </c>
      <c r="FYY2" s="409"/>
      <c r="FYZ2" s="409" t="s">
        <v>2</v>
      </c>
      <c r="FZA2" s="409"/>
      <c r="FZB2" s="409" t="s">
        <v>2</v>
      </c>
      <c r="FZC2" s="409"/>
      <c r="FZD2" s="409" t="s">
        <v>2</v>
      </c>
      <c r="FZE2" s="409"/>
      <c r="FZF2" s="409" t="s">
        <v>2</v>
      </c>
      <c r="FZG2" s="409"/>
      <c r="FZH2" s="409" t="s">
        <v>2</v>
      </c>
      <c r="FZI2" s="409"/>
      <c r="FZJ2" s="409" t="s">
        <v>2</v>
      </c>
      <c r="FZK2" s="409"/>
      <c r="FZL2" s="409" t="s">
        <v>2</v>
      </c>
      <c r="FZM2" s="409"/>
      <c r="FZN2" s="409" t="s">
        <v>2</v>
      </c>
      <c r="FZO2" s="409"/>
      <c r="FZP2" s="409" t="s">
        <v>2</v>
      </c>
      <c r="FZQ2" s="409"/>
      <c r="FZR2" s="409" t="s">
        <v>2</v>
      </c>
      <c r="FZS2" s="409"/>
      <c r="FZT2" s="409" t="s">
        <v>2</v>
      </c>
      <c r="FZU2" s="409"/>
      <c r="FZV2" s="409" t="s">
        <v>2</v>
      </c>
      <c r="FZW2" s="409"/>
      <c r="FZX2" s="409" t="s">
        <v>2</v>
      </c>
      <c r="FZY2" s="409"/>
      <c r="FZZ2" s="409" t="s">
        <v>2</v>
      </c>
      <c r="GAA2" s="409"/>
      <c r="GAB2" s="409" t="s">
        <v>2</v>
      </c>
      <c r="GAC2" s="409"/>
      <c r="GAD2" s="409" t="s">
        <v>2</v>
      </c>
      <c r="GAE2" s="409"/>
      <c r="GAF2" s="409" t="s">
        <v>2</v>
      </c>
      <c r="GAG2" s="409"/>
      <c r="GAH2" s="409" t="s">
        <v>2</v>
      </c>
      <c r="GAI2" s="409"/>
      <c r="GAJ2" s="409" t="s">
        <v>2</v>
      </c>
      <c r="GAK2" s="409"/>
      <c r="GAL2" s="409" t="s">
        <v>2</v>
      </c>
      <c r="GAM2" s="409"/>
      <c r="GAN2" s="409" t="s">
        <v>2</v>
      </c>
      <c r="GAO2" s="409"/>
      <c r="GAP2" s="409" t="s">
        <v>2</v>
      </c>
      <c r="GAQ2" s="409"/>
      <c r="GAR2" s="409" t="s">
        <v>2</v>
      </c>
      <c r="GAS2" s="409"/>
      <c r="GAT2" s="409" t="s">
        <v>2</v>
      </c>
      <c r="GAU2" s="409"/>
      <c r="GAV2" s="409" t="s">
        <v>2</v>
      </c>
      <c r="GAW2" s="409"/>
      <c r="GAX2" s="409" t="s">
        <v>2</v>
      </c>
      <c r="GAY2" s="409"/>
      <c r="GAZ2" s="409" t="s">
        <v>2</v>
      </c>
      <c r="GBA2" s="409"/>
      <c r="GBB2" s="409" t="s">
        <v>2</v>
      </c>
      <c r="GBC2" s="409"/>
      <c r="GBD2" s="409" t="s">
        <v>2</v>
      </c>
      <c r="GBE2" s="409"/>
      <c r="GBF2" s="409" t="s">
        <v>2</v>
      </c>
      <c r="GBG2" s="409"/>
      <c r="GBH2" s="409" t="s">
        <v>2</v>
      </c>
      <c r="GBI2" s="409"/>
      <c r="GBJ2" s="409" t="s">
        <v>2</v>
      </c>
      <c r="GBK2" s="409"/>
      <c r="GBL2" s="409" t="s">
        <v>2</v>
      </c>
      <c r="GBM2" s="409"/>
      <c r="GBN2" s="409" t="s">
        <v>2</v>
      </c>
      <c r="GBO2" s="409"/>
      <c r="GBP2" s="409" t="s">
        <v>2</v>
      </c>
      <c r="GBQ2" s="409"/>
      <c r="GBR2" s="409" t="s">
        <v>2</v>
      </c>
      <c r="GBS2" s="409"/>
      <c r="GBT2" s="409" t="s">
        <v>2</v>
      </c>
      <c r="GBU2" s="409"/>
      <c r="GBV2" s="409" t="s">
        <v>2</v>
      </c>
      <c r="GBW2" s="409"/>
      <c r="GBX2" s="409" t="s">
        <v>2</v>
      </c>
      <c r="GBY2" s="409"/>
      <c r="GBZ2" s="409" t="s">
        <v>2</v>
      </c>
      <c r="GCA2" s="409"/>
      <c r="GCB2" s="409" t="s">
        <v>2</v>
      </c>
      <c r="GCC2" s="409"/>
      <c r="GCD2" s="409" t="s">
        <v>2</v>
      </c>
      <c r="GCE2" s="409"/>
      <c r="GCF2" s="409" t="s">
        <v>2</v>
      </c>
      <c r="GCG2" s="409"/>
      <c r="GCH2" s="409" t="s">
        <v>2</v>
      </c>
      <c r="GCI2" s="409"/>
      <c r="GCJ2" s="409" t="s">
        <v>2</v>
      </c>
      <c r="GCK2" s="409"/>
      <c r="GCL2" s="409" t="s">
        <v>2</v>
      </c>
      <c r="GCM2" s="409"/>
      <c r="GCN2" s="409" t="s">
        <v>2</v>
      </c>
      <c r="GCO2" s="409"/>
      <c r="GCP2" s="409" t="s">
        <v>2</v>
      </c>
      <c r="GCQ2" s="409"/>
      <c r="GCR2" s="409" t="s">
        <v>2</v>
      </c>
      <c r="GCS2" s="409"/>
      <c r="GCT2" s="409" t="s">
        <v>2</v>
      </c>
      <c r="GCU2" s="409"/>
      <c r="GCV2" s="409" t="s">
        <v>2</v>
      </c>
      <c r="GCW2" s="409"/>
      <c r="GCX2" s="409" t="s">
        <v>2</v>
      </c>
      <c r="GCY2" s="409"/>
      <c r="GCZ2" s="409" t="s">
        <v>2</v>
      </c>
      <c r="GDA2" s="409"/>
      <c r="GDB2" s="409" t="s">
        <v>2</v>
      </c>
      <c r="GDC2" s="409"/>
      <c r="GDD2" s="409" t="s">
        <v>2</v>
      </c>
      <c r="GDE2" s="409"/>
      <c r="GDF2" s="409" t="s">
        <v>2</v>
      </c>
      <c r="GDG2" s="409"/>
      <c r="GDH2" s="409" t="s">
        <v>2</v>
      </c>
      <c r="GDI2" s="409"/>
      <c r="GDJ2" s="409" t="s">
        <v>2</v>
      </c>
      <c r="GDK2" s="409"/>
      <c r="GDL2" s="409" t="s">
        <v>2</v>
      </c>
      <c r="GDM2" s="409"/>
      <c r="GDN2" s="409" t="s">
        <v>2</v>
      </c>
      <c r="GDO2" s="409"/>
      <c r="GDP2" s="409" t="s">
        <v>2</v>
      </c>
      <c r="GDQ2" s="409"/>
      <c r="GDR2" s="409" t="s">
        <v>2</v>
      </c>
      <c r="GDS2" s="409"/>
      <c r="GDT2" s="409" t="s">
        <v>2</v>
      </c>
      <c r="GDU2" s="409"/>
      <c r="GDV2" s="409" t="s">
        <v>2</v>
      </c>
      <c r="GDW2" s="409"/>
      <c r="GDX2" s="409" t="s">
        <v>2</v>
      </c>
      <c r="GDY2" s="409"/>
      <c r="GDZ2" s="409" t="s">
        <v>2</v>
      </c>
      <c r="GEA2" s="409"/>
      <c r="GEB2" s="409" t="s">
        <v>2</v>
      </c>
      <c r="GEC2" s="409"/>
      <c r="GED2" s="409" t="s">
        <v>2</v>
      </c>
      <c r="GEE2" s="409"/>
      <c r="GEF2" s="409" t="s">
        <v>2</v>
      </c>
      <c r="GEG2" s="409"/>
      <c r="GEH2" s="409" t="s">
        <v>2</v>
      </c>
      <c r="GEI2" s="409"/>
      <c r="GEJ2" s="409" t="s">
        <v>2</v>
      </c>
      <c r="GEK2" s="409"/>
      <c r="GEL2" s="409" t="s">
        <v>2</v>
      </c>
      <c r="GEM2" s="409"/>
      <c r="GEN2" s="409" t="s">
        <v>2</v>
      </c>
      <c r="GEO2" s="409"/>
      <c r="GEP2" s="409" t="s">
        <v>2</v>
      </c>
      <c r="GEQ2" s="409"/>
      <c r="GER2" s="409" t="s">
        <v>2</v>
      </c>
      <c r="GES2" s="409"/>
      <c r="GET2" s="409" t="s">
        <v>2</v>
      </c>
      <c r="GEU2" s="409"/>
      <c r="GEV2" s="409" t="s">
        <v>2</v>
      </c>
      <c r="GEW2" s="409"/>
      <c r="GEX2" s="409" t="s">
        <v>2</v>
      </c>
      <c r="GEY2" s="409"/>
      <c r="GEZ2" s="409" t="s">
        <v>2</v>
      </c>
      <c r="GFA2" s="409"/>
      <c r="GFB2" s="409" t="s">
        <v>2</v>
      </c>
      <c r="GFC2" s="409"/>
      <c r="GFD2" s="409" t="s">
        <v>2</v>
      </c>
      <c r="GFE2" s="409"/>
      <c r="GFF2" s="409" t="s">
        <v>2</v>
      </c>
      <c r="GFG2" s="409"/>
      <c r="GFH2" s="409" t="s">
        <v>2</v>
      </c>
      <c r="GFI2" s="409"/>
      <c r="GFJ2" s="409" t="s">
        <v>2</v>
      </c>
      <c r="GFK2" s="409"/>
      <c r="GFL2" s="409" t="s">
        <v>2</v>
      </c>
      <c r="GFM2" s="409"/>
      <c r="GFN2" s="409" t="s">
        <v>2</v>
      </c>
      <c r="GFO2" s="409"/>
      <c r="GFP2" s="409" t="s">
        <v>2</v>
      </c>
      <c r="GFQ2" s="409"/>
      <c r="GFR2" s="409" t="s">
        <v>2</v>
      </c>
      <c r="GFS2" s="409"/>
      <c r="GFT2" s="409" t="s">
        <v>2</v>
      </c>
      <c r="GFU2" s="409"/>
      <c r="GFV2" s="409" t="s">
        <v>2</v>
      </c>
      <c r="GFW2" s="409"/>
      <c r="GFX2" s="409" t="s">
        <v>2</v>
      </c>
      <c r="GFY2" s="409"/>
      <c r="GFZ2" s="409" t="s">
        <v>2</v>
      </c>
      <c r="GGA2" s="409"/>
      <c r="GGB2" s="409" t="s">
        <v>2</v>
      </c>
      <c r="GGC2" s="409"/>
      <c r="GGD2" s="409" t="s">
        <v>2</v>
      </c>
      <c r="GGE2" s="409"/>
      <c r="GGF2" s="409" t="s">
        <v>2</v>
      </c>
      <c r="GGG2" s="409"/>
      <c r="GGH2" s="409" t="s">
        <v>2</v>
      </c>
      <c r="GGI2" s="409"/>
      <c r="GGJ2" s="409" t="s">
        <v>2</v>
      </c>
      <c r="GGK2" s="409"/>
      <c r="GGL2" s="409" t="s">
        <v>2</v>
      </c>
      <c r="GGM2" s="409"/>
      <c r="GGN2" s="409" t="s">
        <v>2</v>
      </c>
      <c r="GGO2" s="409"/>
      <c r="GGP2" s="409" t="s">
        <v>2</v>
      </c>
      <c r="GGQ2" s="409"/>
      <c r="GGR2" s="409" t="s">
        <v>2</v>
      </c>
      <c r="GGS2" s="409"/>
      <c r="GGT2" s="409" t="s">
        <v>2</v>
      </c>
      <c r="GGU2" s="409"/>
      <c r="GGV2" s="409" t="s">
        <v>2</v>
      </c>
      <c r="GGW2" s="409"/>
      <c r="GGX2" s="409" t="s">
        <v>2</v>
      </c>
      <c r="GGY2" s="409"/>
      <c r="GGZ2" s="409" t="s">
        <v>2</v>
      </c>
      <c r="GHA2" s="409"/>
      <c r="GHB2" s="409" t="s">
        <v>2</v>
      </c>
      <c r="GHC2" s="409"/>
      <c r="GHD2" s="409" t="s">
        <v>2</v>
      </c>
      <c r="GHE2" s="409"/>
      <c r="GHF2" s="409" t="s">
        <v>2</v>
      </c>
      <c r="GHG2" s="409"/>
      <c r="GHH2" s="409" t="s">
        <v>2</v>
      </c>
      <c r="GHI2" s="409"/>
      <c r="GHJ2" s="409" t="s">
        <v>2</v>
      </c>
      <c r="GHK2" s="409"/>
      <c r="GHL2" s="409" t="s">
        <v>2</v>
      </c>
      <c r="GHM2" s="409"/>
      <c r="GHN2" s="409" t="s">
        <v>2</v>
      </c>
      <c r="GHO2" s="409"/>
      <c r="GHP2" s="409" t="s">
        <v>2</v>
      </c>
      <c r="GHQ2" s="409"/>
      <c r="GHR2" s="409" t="s">
        <v>2</v>
      </c>
      <c r="GHS2" s="409"/>
      <c r="GHT2" s="409" t="s">
        <v>2</v>
      </c>
      <c r="GHU2" s="409"/>
      <c r="GHV2" s="409" t="s">
        <v>2</v>
      </c>
      <c r="GHW2" s="409"/>
      <c r="GHX2" s="409" t="s">
        <v>2</v>
      </c>
      <c r="GHY2" s="409"/>
      <c r="GHZ2" s="409" t="s">
        <v>2</v>
      </c>
      <c r="GIA2" s="409"/>
      <c r="GIB2" s="409" t="s">
        <v>2</v>
      </c>
      <c r="GIC2" s="409"/>
      <c r="GID2" s="409" t="s">
        <v>2</v>
      </c>
      <c r="GIE2" s="409"/>
      <c r="GIF2" s="409" t="s">
        <v>2</v>
      </c>
      <c r="GIG2" s="409"/>
      <c r="GIH2" s="409" t="s">
        <v>2</v>
      </c>
      <c r="GII2" s="409"/>
      <c r="GIJ2" s="409" t="s">
        <v>2</v>
      </c>
      <c r="GIK2" s="409"/>
      <c r="GIL2" s="409" t="s">
        <v>2</v>
      </c>
      <c r="GIM2" s="409"/>
      <c r="GIN2" s="409" t="s">
        <v>2</v>
      </c>
      <c r="GIO2" s="409"/>
      <c r="GIP2" s="409" t="s">
        <v>2</v>
      </c>
      <c r="GIQ2" s="409"/>
      <c r="GIR2" s="409" t="s">
        <v>2</v>
      </c>
      <c r="GIS2" s="409"/>
      <c r="GIT2" s="409" t="s">
        <v>2</v>
      </c>
      <c r="GIU2" s="409"/>
      <c r="GIV2" s="409" t="s">
        <v>2</v>
      </c>
      <c r="GIW2" s="409"/>
      <c r="GIX2" s="409" t="s">
        <v>2</v>
      </c>
      <c r="GIY2" s="409"/>
      <c r="GIZ2" s="409" t="s">
        <v>2</v>
      </c>
      <c r="GJA2" s="409"/>
      <c r="GJB2" s="409" t="s">
        <v>2</v>
      </c>
      <c r="GJC2" s="409"/>
      <c r="GJD2" s="409" t="s">
        <v>2</v>
      </c>
      <c r="GJE2" s="409"/>
      <c r="GJF2" s="409" t="s">
        <v>2</v>
      </c>
      <c r="GJG2" s="409"/>
      <c r="GJH2" s="409" t="s">
        <v>2</v>
      </c>
      <c r="GJI2" s="409"/>
      <c r="GJJ2" s="409" t="s">
        <v>2</v>
      </c>
      <c r="GJK2" s="409"/>
      <c r="GJL2" s="409" t="s">
        <v>2</v>
      </c>
      <c r="GJM2" s="409"/>
      <c r="GJN2" s="409" t="s">
        <v>2</v>
      </c>
      <c r="GJO2" s="409"/>
      <c r="GJP2" s="409" t="s">
        <v>2</v>
      </c>
      <c r="GJQ2" s="409"/>
      <c r="GJR2" s="409" t="s">
        <v>2</v>
      </c>
      <c r="GJS2" s="409"/>
      <c r="GJT2" s="409" t="s">
        <v>2</v>
      </c>
      <c r="GJU2" s="409"/>
      <c r="GJV2" s="409" t="s">
        <v>2</v>
      </c>
      <c r="GJW2" s="409"/>
      <c r="GJX2" s="409" t="s">
        <v>2</v>
      </c>
      <c r="GJY2" s="409"/>
      <c r="GJZ2" s="409" t="s">
        <v>2</v>
      </c>
      <c r="GKA2" s="409"/>
      <c r="GKB2" s="409" t="s">
        <v>2</v>
      </c>
      <c r="GKC2" s="409"/>
      <c r="GKD2" s="409" t="s">
        <v>2</v>
      </c>
      <c r="GKE2" s="409"/>
      <c r="GKF2" s="409" t="s">
        <v>2</v>
      </c>
      <c r="GKG2" s="409"/>
      <c r="GKH2" s="409" t="s">
        <v>2</v>
      </c>
      <c r="GKI2" s="409"/>
      <c r="GKJ2" s="409" t="s">
        <v>2</v>
      </c>
      <c r="GKK2" s="409"/>
      <c r="GKL2" s="409" t="s">
        <v>2</v>
      </c>
      <c r="GKM2" s="409"/>
      <c r="GKN2" s="409" t="s">
        <v>2</v>
      </c>
      <c r="GKO2" s="409"/>
      <c r="GKP2" s="409" t="s">
        <v>2</v>
      </c>
      <c r="GKQ2" s="409"/>
      <c r="GKR2" s="409" t="s">
        <v>2</v>
      </c>
      <c r="GKS2" s="409"/>
      <c r="GKT2" s="409" t="s">
        <v>2</v>
      </c>
      <c r="GKU2" s="409"/>
      <c r="GKV2" s="409" t="s">
        <v>2</v>
      </c>
      <c r="GKW2" s="409"/>
      <c r="GKX2" s="409" t="s">
        <v>2</v>
      </c>
      <c r="GKY2" s="409"/>
      <c r="GKZ2" s="409" t="s">
        <v>2</v>
      </c>
      <c r="GLA2" s="409"/>
      <c r="GLB2" s="409" t="s">
        <v>2</v>
      </c>
      <c r="GLC2" s="409"/>
      <c r="GLD2" s="409" t="s">
        <v>2</v>
      </c>
      <c r="GLE2" s="409"/>
      <c r="GLF2" s="409" t="s">
        <v>2</v>
      </c>
      <c r="GLG2" s="409"/>
      <c r="GLH2" s="409" t="s">
        <v>2</v>
      </c>
      <c r="GLI2" s="409"/>
      <c r="GLJ2" s="409" t="s">
        <v>2</v>
      </c>
      <c r="GLK2" s="409"/>
      <c r="GLL2" s="409" t="s">
        <v>2</v>
      </c>
      <c r="GLM2" s="409"/>
      <c r="GLN2" s="409" t="s">
        <v>2</v>
      </c>
      <c r="GLO2" s="409"/>
      <c r="GLP2" s="409" t="s">
        <v>2</v>
      </c>
      <c r="GLQ2" s="409"/>
      <c r="GLR2" s="409" t="s">
        <v>2</v>
      </c>
      <c r="GLS2" s="409"/>
      <c r="GLT2" s="409" t="s">
        <v>2</v>
      </c>
      <c r="GLU2" s="409"/>
      <c r="GLV2" s="409" t="s">
        <v>2</v>
      </c>
      <c r="GLW2" s="409"/>
      <c r="GLX2" s="409" t="s">
        <v>2</v>
      </c>
      <c r="GLY2" s="409"/>
      <c r="GLZ2" s="409" t="s">
        <v>2</v>
      </c>
      <c r="GMA2" s="409"/>
      <c r="GMB2" s="409" t="s">
        <v>2</v>
      </c>
      <c r="GMC2" s="409"/>
      <c r="GMD2" s="409" t="s">
        <v>2</v>
      </c>
      <c r="GME2" s="409"/>
      <c r="GMF2" s="409" t="s">
        <v>2</v>
      </c>
      <c r="GMG2" s="409"/>
      <c r="GMH2" s="409" t="s">
        <v>2</v>
      </c>
      <c r="GMI2" s="409"/>
      <c r="GMJ2" s="409" t="s">
        <v>2</v>
      </c>
      <c r="GMK2" s="409"/>
      <c r="GML2" s="409" t="s">
        <v>2</v>
      </c>
      <c r="GMM2" s="409"/>
      <c r="GMN2" s="409" t="s">
        <v>2</v>
      </c>
      <c r="GMO2" s="409"/>
      <c r="GMP2" s="409" t="s">
        <v>2</v>
      </c>
      <c r="GMQ2" s="409"/>
      <c r="GMR2" s="409" t="s">
        <v>2</v>
      </c>
      <c r="GMS2" s="409"/>
      <c r="GMT2" s="409" t="s">
        <v>2</v>
      </c>
      <c r="GMU2" s="409"/>
      <c r="GMV2" s="409" t="s">
        <v>2</v>
      </c>
      <c r="GMW2" s="409"/>
      <c r="GMX2" s="409" t="s">
        <v>2</v>
      </c>
      <c r="GMY2" s="409"/>
      <c r="GMZ2" s="409" t="s">
        <v>2</v>
      </c>
      <c r="GNA2" s="409"/>
      <c r="GNB2" s="409" t="s">
        <v>2</v>
      </c>
      <c r="GNC2" s="409"/>
      <c r="GND2" s="409" t="s">
        <v>2</v>
      </c>
      <c r="GNE2" s="409"/>
      <c r="GNF2" s="409" t="s">
        <v>2</v>
      </c>
      <c r="GNG2" s="409"/>
      <c r="GNH2" s="409" t="s">
        <v>2</v>
      </c>
      <c r="GNI2" s="409"/>
      <c r="GNJ2" s="409" t="s">
        <v>2</v>
      </c>
      <c r="GNK2" s="409"/>
      <c r="GNL2" s="409" t="s">
        <v>2</v>
      </c>
      <c r="GNM2" s="409"/>
      <c r="GNN2" s="409" t="s">
        <v>2</v>
      </c>
      <c r="GNO2" s="409"/>
      <c r="GNP2" s="409" t="s">
        <v>2</v>
      </c>
      <c r="GNQ2" s="409"/>
      <c r="GNR2" s="409" t="s">
        <v>2</v>
      </c>
      <c r="GNS2" s="409"/>
      <c r="GNT2" s="409" t="s">
        <v>2</v>
      </c>
      <c r="GNU2" s="409"/>
      <c r="GNV2" s="409" t="s">
        <v>2</v>
      </c>
      <c r="GNW2" s="409"/>
      <c r="GNX2" s="409" t="s">
        <v>2</v>
      </c>
      <c r="GNY2" s="409"/>
      <c r="GNZ2" s="409" t="s">
        <v>2</v>
      </c>
      <c r="GOA2" s="409"/>
      <c r="GOB2" s="409" t="s">
        <v>2</v>
      </c>
      <c r="GOC2" s="409"/>
      <c r="GOD2" s="409" t="s">
        <v>2</v>
      </c>
      <c r="GOE2" s="409"/>
      <c r="GOF2" s="409" t="s">
        <v>2</v>
      </c>
      <c r="GOG2" s="409"/>
      <c r="GOH2" s="409" t="s">
        <v>2</v>
      </c>
      <c r="GOI2" s="409"/>
      <c r="GOJ2" s="409" t="s">
        <v>2</v>
      </c>
      <c r="GOK2" s="409"/>
      <c r="GOL2" s="409" t="s">
        <v>2</v>
      </c>
      <c r="GOM2" s="409"/>
      <c r="GON2" s="409" t="s">
        <v>2</v>
      </c>
      <c r="GOO2" s="409"/>
      <c r="GOP2" s="409" t="s">
        <v>2</v>
      </c>
      <c r="GOQ2" s="409"/>
      <c r="GOR2" s="409" t="s">
        <v>2</v>
      </c>
      <c r="GOS2" s="409"/>
      <c r="GOT2" s="409" t="s">
        <v>2</v>
      </c>
      <c r="GOU2" s="409"/>
      <c r="GOV2" s="409" t="s">
        <v>2</v>
      </c>
      <c r="GOW2" s="409"/>
      <c r="GOX2" s="409" t="s">
        <v>2</v>
      </c>
      <c r="GOY2" s="409"/>
      <c r="GOZ2" s="409" t="s">
        <v>2</v>
      </c>
      <c r="GPA2" s="409"/>
      <c r="GPB2" s="409" t="s">
        <v>2</v>
      </c>
      <c r="GPC2" s="409"/>
      <c r="GPD2" s="409" t="s">
        <v>2</v>
      </c>
      <c r="GPE2" s="409"/>
      <c r="GPF2" s="409" t="s">
        <v>2</v>
      </c>
      <c r="GPG2" s="409"/>
      <c r="GPH2" s="409" t="s">
        <v>2</v>
      </c>
      <c r="GPI2" s="409"/>
      <c r="GPJ2" s="409" t="s">
        <v>2</v>
      </c>
      <c r="GPK2" s="409"/>
      <c r="GPL2" s="409" t="s">
        <v>2</v>
      </c>
      <c r="GPM2" s="409"/>
      <c r="GPN2" s="409" t="s">
        <v>2</v>
      </c>
      <c r="GPO2" s="409"/>
      <c r="GPP2" s="409" t="s">
        <v>2</v>
      </c>
      <c r="GPQ2" s="409"/>
      <c r="GPR2" s="409" t="s">
        <v>2</v>
      </c>
      <c r="GPS2" s="409"/>
      <c r="GPT2" s="409" t="s">
        <v>2</v>
      </c>
      <c r="GPU2" s="409"/>
      <c r="GPV2" s="409" t="s">
        <v>2</v>
      </c>
      <c r="GPW2" s="409"/>
      <c r="GPX2" s="409" t="s">
        <v>2</v>
      </c>
      <c r="GPY2" s="409"/>
      <c r="GPZ2" s="409" t="s">
        <v>2</v>
      </c>
      <c r="GQA2" s="409"/>
      <c r="GQB2" s="409" t="s">
        <v>2</v>
      </c>
      <c r="GQC2" s="409"/>
      <c r="GQD2" s="409" t="s">
        <v>2</v>
      </c>
      <c r="GQE2" s="409"/>
      <c r="GQF2" s="409" t="s">
        <v>2</v>
      </c>
      <c r="GQG2" s="409"/>
      <c r="GQH2" s="409" t="s">
        <v>2</v>
      </c>
      <c r="GQI2" s="409"/>
      <c r="GQJ2" s="409" t="s">
        <v>2</v>
      </c>
      <c r="GQK2" s="409"/>
      <c r="GQL2" s="409" t="s">
        <v>2</v>
      </c>
      <c r="GQM2" s="409"/>
      <c r="GQN2" s="409" t="s">
        <v>2</v>
      </c>
      <c r="GQO2" s="409"/>
      <c r="GQP2" s="409" t="s">
        <v>2</v>
      </c>
      <c r="GQQ2" s="409"/>
      <c r="GQR2" s="409" t="s">
        <v>2</v>
      </c>
      <c r="GQS2" s="409"/>
      <c r="GQT2" s="409" t="s">
        <v>2</v>
      </c>
      <c r="GQU2" s="409"/>
      <c r="GQV2" s="409" t="s">
        <v>2</v>
      </c>
      <c r="GQW2" s="409"/>
      <c r="GQX2" s="409" t="s">
        <v>2</v>
      </c>
      <c r="GQY2" s="409"/>
      <c r="GQZ2" s="409" t="s">
        <v>2</v>
      </c>
      <c r="GRA2" s="409"/>
      <c r="GRB2" s="409" t="s">
        <v>2</v>
      </c>
      <c r="GRC2" s="409"/>
      <c r="GRD2" s="409" t="s">
        <v>2</v>
      </c>
      <c r="GRE2" s="409"/>
      <c r="GRF2" s="409" t="s">
        <v>2</v>
      </c>
      <c r="GRG2" s="409"/>
      <c r="GRH2" s="409" t="s">
        <v>2</v>
      </c>
      <c r="GRI2" s="409"/>
      <c r="GRJ2" s="409" t="s">
        <v>2</v>
      </c>
      <c r="GRK2" s="409"/>
      <c r="GRL2" s="409" t="s">
        <v>2</v>
      </c>
      <c r="GRM2" s="409"/>
      <c r="GRN2" s="409" t="s">
        <v>2</v>
      </c>
      <c r="GRO2" s="409"/>
      <c r="GRP2" s="409" t="s">
        <v>2</v>
      </c>
      <c r="GRQ2" s="409"/>
      <c r="GRR2" s="409" t="s">
        <v>2</v>
      </c>
      <c r="GRS2" s="409"/>
      <c r="GRT2" s="409" t="s">
        <v>2</v>
      </c>
      <c r="GRU2" s="409"/>
      <c r="GRV2" s="409" t="s">
        <v>2</v>
      </c>
      <c r="GRW2" s="409"/>
      <c r="GRX2" s="409" t="s">
        <v>2</v>
      </c>
      <c r="GRY2" s="409"/>
      <c r="GRZ2" s="409" t="s">
        <v>2</v>
      </c>
      <c r="GSA2" s="409"/>
      <c r="GSB2" s="409" t="s">
        <v>2</v>
      </c>
      <c r="GSC2" s="409"/>
      <c r="GSD2" s="409" t="s">
        <v>2</v>
      </c>
      <c r="GSE2" s="409"/>
      <c r="GSF2" s="409" t="s">
        <v>2</v>
      </c>
      <c r="GSG2" s="409"/>
      <c r="GSH2" s="409" t="s">
        <v>2</v>
      </c>
      <c r="GSI2" s="409"/>
      <c r="GSJ2" s="409" t="s">
        <v>2</v>
      </c>
      <c r="GSK2" s="409"/>
      <c r="GSL2" s="409" t="s">
        <v>2</v>
      </c>
      <c r="GSM2" s="409"/>
      <c r="GSN2" s="409" t="s">
        <v>2</v>
      </c>
      <c r="GSO2" s="409"/>
      <c r="GSP2" s="409" t="s">
        <v>2</v>
      </c>
      <c r="GSQ2" s="409"/>
      <c r="GSR2" s="409" t="s">
        <v>2</v>
      </c>
      <c r="GSS2" s="409"/>
      <c r="GST2" s="409" t="s">
        <v>2</v>
      </c>
      <c r="GSU2" s="409"/>
      <c r="GSV2" s="409" t="s">
        <v>2</v>
      </c>
      <c r="GSW2" s="409"/>
      <c r="GSX2" s="409" t="s">
        <v>2</v>
      </c>
      <c r="GSY2" s="409"/>
      <c r="GSZ2" s="409" t="s">
        <v>2</v>
      </c>
      <c r="GTA2" s="409"/>
      <c r="GTB2" s="409" t="s">
        <v>2</v>
      </c>
      <c r="GTC2" s="409"/>
      <c r="GTD2" s="409" t="s">
        <v>2</v>
      </c>
      <c r="GTE2" s="409"/>
      <c r="GTF2" s="409" t="s">
        <v>2</v>
      </c>
      <c r="GTG2" s="409"/>
      <c r="GTH2" s="409" t="s">
        <v>2</v>
      </c>
      <c r="GTI2" s="409"/>
      <c r="GTJ2" s="409" t="s">
        <v>2</v>
      </c>
      <c r="GTK2" s="409"/>
      <c r="GTL2" s="409" t="s">
        <v>2</v>
      </c>
      <c r="GTM2" s="409"/>
      <c r="GTN2" s="409" t="s">
        <v>2</v>
      </c>
      <c r="GTO2" s="409"/>
      <c r="GTP2" s="409" t="s">
        <v>2</v>
      </c>
      <c r="GTQ2" s="409"/>
      <c r="GTR2" s="409" t="s">
        <v>2</v>
      </c>
      <c r="GTS2" s="409"/>
      <c r="GTT2" s="409" t="s">
        <v>2</v>
      </c>
      <c r="GTU2" s="409"/>
      <c r="GTV2" s="409" t="s">
        <v>2</v>
      </c>
      <c r="GTW2" s="409"/>
      <c r="GTX2" s="409" t="s">
        <v>2</v>
      </c>
      <c r="GTY2" s="409"/>
      <c r="GTZ2" s="409" t="s">
        <v>2</v>
      </c>
      <c r="GUA2" s="409"/>
      <c r="GUB2" s="409" t="s">
        <v>2</v>
      </c>
      <c r="GUC2" s="409"/>
      <c r="GUD2" s="409" t="s">
        <v>2</v>
      </c>
      <c r="GUE2" s="409"/>
      <c r="GUF2" s="409" t="s">
        <v>2</v>
      </c>
      <c r="GUG2" s="409"/>
      <c r="GUH2" s="409" t="s">
        <v>2</v>
      </c>
      <c r="GUI2" s="409"/>
      <c r="GUJ2" s="409" t="s">
        <v>2</v>
      </c>
      <c r="GUK2" s="409"/>
      <c r="GUL2" s="409" t="s">
        <v>2</v>
      </c>
      <c r="GUM2" s="409"/>
      <c r="GUN2" s="409" t="s">
        <v>2</v>
      </c>
      <c r="GUO2" s="409"/>
      <c r="GUP2" s="409" t="s">
        <v>2</v>
      </c>
      <c r="GUQ2" s="409"/>
      <c r="GUR2" s="409" t="s">
        <v>2</v>
      </c>
      <c r="GUS2" s="409"/>
      <c r="GUT2" s="409" t="s">
        <v>2</v>
      </c>
      <c r="GUU2" s="409"/>
      <c r="GUV2" s="409" t="s">
        <v>2</v>
      </c>
      <c r="GUW2" s="409"/>
      <c r="GUX2" s="409" t="s">
        <v>2</v>
      </c>
      <c r="GUY2" s="409"/>
      <c r="GUZ2" s="409" t="s">
        <v>2</v>
      </c>
      <c r="GVA2" s="409"/>
      <c r="GVB2" s="409" t="s">
        <v>2</v>
      </c>
      <c r="GVC2" s="409"/>
      <c r="GVD2" s="409" t="s">
        <v>2</v>
      </c>
      <c r="GVE2" s="409"/>
      <c r="GVF2" s="409" t="s">
        <v>2</v>
      </c>
      <c r="GVG2" s="409"/>
      <c r="GVH2" s="409" t="s">
        <v>2</v>
      </c>
      <c r="GVI2" s="409"/>
      <c r="GVJ2" s="409" t="s">
        <v>2</v>
      </c>
      <c r="GVK2" s="409"/>
      <c r="GVL2" s="409" t="s">
        <v>2</v>
      </c>
      <c r="GVM2" s="409"/>
      <c r="GVN2" s="409" t="s">
        <v>2</v>
      </c>
      <c r="GVO2" s="409"/>
      <c r="GVP2" s="409" t="s">
        <v>2</v>
      </c>
      <c r="GVQ2" s="409"/>
      <c r="GVR2" s="409" t="s">
        <v>2</v>
      </c>
      <c r="GVS2" s="409"/>
      <c r="GVT2" s="409" t="s">
        <v>2</v>
      </c>
      <c r="GVU2" s="409"/>
      <c r="GVV2" s="409" t="s">
        <v>2</v>
      </c>
      <c r="GVW2" s="409"/>
      <c r="GVX2" s="409" t="s">
        <v>2</v>
      </c>
      <c r="GVY2" s="409"/>
      <c r="GVZ2" s="409" t="s">
        <v>2</v>
      </c>
      <c r="GWA2" s="409"/>
      <c r="GWB2" s="409" t="s">
        <v>2</v>
      </c>
      <c r="GWC2" s="409"/>
      <c r="GWD2" s="409" t="s">
        <v>2</v>
      </c>
      <c r="GWE2" s="409"/>
      <c r="GWF2" s="409" t="s">
        <v>2</v>
      </c>
      <c r="GWG2" s="409"/>
      <c r="GWH2" s="409" t="s">
        <v>2</v>
      </c>
      <c r="GWI2" s="409"/>
      <c r="GWJ2" s="409" t="s">
        <v>2</v>
      </c>
      <c r="GWK2" s="409"/>
      <c r="GWL2" s="409" t="s">
        <v>2</v>
      </c>
      <c r="GWM2" s="409"/>
      <c r="GWN2" s="409" t="s">
        <v>2</v>
      </c>
      <c r="GWO2" s="409"/>
      <c r="GWP2" s="409" t="s">
        <v>2</v>
      </c>
      <c r="GWQ2" s="409"/>
      <c r="GWR2" s="409" t="s">
        <v>2</v>
      </c>
      <c r="GWS2" s="409"/>
      <c r="GWT2" s="409" t="s">
        <v>2</v>
      </c>
      <c r="GWU2" s="409"/>
      <c r="GWV2" s="409" t="s">
        <v>2</v>
      </c>
      <c r="GWW2" s="409"/>
      <c r="GWX2" s="409" t="s">
        <v>2</v>
      </c>
      <c r="GWY2" s="409"/>
      <c r="GWZ2" s="409" t="s">
        <v>2</v>
      </c>
      <c r="GXA2" s="409"/>
      <c r="GXB2" s="409" t="s">
        <v>2</v>
      </c>
      <c r="GXC2" s="409"/>
      <c r="GXD2" s="409" t="s">
        <v>2</v>
      </c>
      <c r="GXE2" s="409"/>
      <c r="GXF2" s="409" t="s">
        <v>2</v>
      </c>
      <c r="GXG2" s="409"/>
      <c r="GXH2" s="409" t="s">
        <v>2</v>
      </c>
      <c r="GXI2" s="409"/>
      <c r="GXJ2" s="409" t="s">
        <v>2</v>
      </c>
      <c r="GXK2" s="409"/>
      <c r="GXL2" s="409" t="s">
        <v>2</v>
      </c>
      <c r="GXM2" s="409"/>
      <c r="GXN2" s="409" t="s">
        <v>2</v>
      </c>
      <c r="GXO2" s="409"/>
      <c r="GXP2" s="409" t="s">
        <v>2</v>
      </c>
      <c r="GXQ2" s="409"/>
      <c r="GXR2" s="409" t="s">
        <v>2</v>
      </c>
      <c r="GXS2" s="409"/>
      <c r="GXT2" s="409" t="s">
        <v>2</v>
      </c>
      <c r="GXU2" s="409"/>
      <c r="GXV2" s="409" t="s">
        <v>2</v>
      </c>
      <c r="GXW2" s="409"/>
      <c r="GXX2" s="409" t="s">
        <v>2</v>
      </c>
      <c r="GXY2" s="409"/>
      <c r="GXZ2" s="409" t="s">
        <v>2</v>
      </c>
      <c r="GYA2" s="409"/>
      <c r="GYB2" s="409" t="s">
        <v>2</v>
      </c>
      <c r="GYC2" s="409"/>
      <c r="GYD2" s="409" t="s">
        <v>2</v>
      </c>
      <c r="GYE2" s="409"/>
      <c r="GYF2" s="409" t="s">
        <v>2</v>
      </c>
      <c r="GYG2" s="409"/>
      <c r="GYH2" s="409" t="s">
        <v>2</v>
      </c>
      <c r="GYI2" s="409"/>
      <c r="GYJ2" s="409" t="s">
        <v>2</v>
      </c>
      <c r="GYK2" s="409"/>
      <c r="GYL2" s="409" t="s">
        <v>2</v>
      </c>
      <c r="GYM2" s="409"/>
      <c r="GYN2" s="409" t="s">
        <v>2</v>
      </c>
      <c r="GYO2" s="409"/>
      <c r="GYP2" s="409" t="s">
        <v>2</v>
      </c>
      <c r="GYQ2" s="409"/>
      <c r="GYR2" s="409" t="s">
        <v>2</v>
      </c>
      <c r="GYS2" s="409"/>
      <c r="GYT2" s="409" t="s">
        <v>2</v>
      </c>
      <c r="GYU2" s="409"/>
      <c r="GYV2" s="409" t="s">
        <v>2</v>
      </c>
      <c r="GYW2" s="409"/>
      <c r="GYX2" s="409" t="s">
        <v>2</v>
      </c>
      <c r="GYY2" s="409"/>
      <c r="GYZ2" s="409" t="s">
        <v>2</v>
      </c>
      <c r="GZA2" s="409"/>
      <c r="GZB2" s="409" t="s">
        <v>2</v>
      </c>
      <c r="GZC2" s="409"/>
      <c r="GZD2" s="409" t="s">
        <v>2</v>
      </c>
      <c r="GZE2" s="409"/>
      <c r="GZF2" s="409" t="s">
        <v>2</v>
      </c>
      <c r="GZG2" s="409"/>
      <c r="GZH2" s="409" t="s">
        <v>2</v>
      </c>
      <c r="GZI2" s="409"/>
      <c r="GZJ2" s="409" t="s">
        <v>2</v>
      </c>
      <c r="GZK2" s="409"/>
      <c r="GZL2" s="409" t="s">
        <v>2</v>
      </c>
      <c r="GZM2" s="409"/>
      <c r="GZN2" s="409" t="s">
        <v>2</v>
      </c>
      <c r="GZO2" s="409"/>
      <c r="GZP2" s="409" t="s">
        <v>2</v>
      </c>
      <c r="GZQ2" s="409"/>
      <c r="GZR2" s="409" t="s">
        <v>2</v>
      </c>
      <c r="GZS2" s="409"/>
      <c r="GZT2" s="409" t="s">
        <v>2</v>
      </c>
      <c r="GZU2" s="409"/>
      <c r="GZV2" s="409" t="s">
        <v>2</v>
      </c>
      <c r="GZW2" s="409"/>
      <c r="GZX2" s="409" t="s">
        <v>2</v>
      </c>
      <c r="GZY2" s="409"/>
      <c r="GZZ2" s="409" t="s">
        <v>2</v>
      </c>
      <c r="HAA2" s="409"/>
      <c r="HAB2" s="409" t="s">
        <v>2</v>
      </c>
      <c r="HAC2" s="409"/>
      <c r="HAD2" s="409" t="s">
        <v>2</v>
      </c>
      <c r="HAE2" s="409"/>
      <c r="HAF2" s="409" t="s">
        <v>2</v>
      </c>
      <c r="HAG2" s="409"/>
      <c r="HAH2" s="409" t="s">
        <v>2</v>
      </c>
      <c r="HAI2" s="409"/>
      <c r="HAJ2" s="409" t="s">
        <v>2</v>
      </c>
      <c r="HAK2" s="409"/>
      <c r="HAL2" s="409" t="s">
        <v>2</v>
      </c>
      <c r="HAM2" s="409"/>
      <c r="HAN2" s="409" t="s">
        <v>2</v>
      </c>
      <c r="HAO2" s="409"/>
      <c r="HAP2" s="409" t="s">
        <v>2</v>
      </c>
      <c r="HAQ2" s="409"/>
      <c r="HAR2" s="409" t="s">
        <v>2</v>
      </c>
      <c r="HAS2" s="409"/>
      <c r="HAT2" s="409" t="s">
        <v>2</v>
      </c>
      <c r="HAU2" s="409"/>
      <c r="HAV2" s="409" t="s">
        <v>2</v>
      </c>
      <c r="HAW2" s="409"/>
      <c r="HAX2" s="409" t="s">
        <v>2</v>
      </c>
      <c r="HAY2" s="409"/>
      <c r="HAZ2" s="409" t="s">
        <v>2</v>
      </c>
      <c r="HBA2" s="409"/>
      <c r="HBB2" s="409" t="s">
        <v>2</v>
      </c>
      <c r="HBC2" s="409"/>
      <c r="HBD2" s="409" t="s">
        <v>2</v>
      </c>
      <c r="HBE2" s="409"/>
      <c r="HBF2" s="409" t="s">
        <v>2</v>
      </c>
      <c r="HBG2" s="409"/>
      <c r="HBH2" s="409" t="s">
        <v>2</v>
      </c>
      <c r="HBI2" s="409"/>
      <c r="HBJ2" s="409" t="s">
        <v>2</v>
      </c>
      <c r="HBK2" s="409"/>
      <c r="HBL2" s="409" t="s">
        <v>2</v>
      </c>
      <c r="HBM2" s="409"/>
      <c r="HBN2" s="409" t="s">
        <v>2</v>
      </c>
      <c r="HBO2" s="409"/>
      <c r="HBP2" s="409" t="s">
        <v>2</v>
      </c>
      <c r="HBQ2" s="409"/>
      <c r="HBR2" s="409" t="s">
        <v>2</v>
      </c>
      <c r="HBS2" s="409"/>
      <c r="HBT2" s="409" t="s">
        <v>2</v>
      </c>
      <c r="HBU2" s="409"/>
      <c r="HBV2" s="409" t="s">
        <v>2</v>
      </c>
      <c r="HBW2" s="409"/>
      <c r="HBX2" s="409" t="s">
        <v>2</v>
      </c>
      <c r="HBY2" s="409"/>
      <c r="HBZ2" s="409" t="s">
        <v>2</v>
      </c>
      <c r="HCA2" s="409"/>
      <c r="HCB2" s="409" t="s">
        <v>2</v>
      </c>
      <c r="HCC2" s="409"/>
      <c r="HCD2" s="409" t="s">
        <v>2</v>
      </c>
      <c r="HCE2" s="409"/>
      <c r="HCF2" s="409" t="s">
        <v>2</v>
      </c>
      <c r="HCG2" s="409"/>
      <c r="HCH2" s="409" t="s">
        <v>2</v>
      </c>
      <c r="HCI2" s="409"/>
      <c r="HCJ2" s="409" t="s">
        <v>2</v>
      </c>
      <c r="HCK2" s="409"/>
      <c r="HCL2" s="409" t="s">
        <v>2</v>
      </c>
      <c r="HCM2" s="409"/>
      <c r="HCN2" s="409" t="s">
        <v>2</v>
      </c>
      <c r="HCO2" s="409"/>
      <c r="HCP2" s="409" t="s">
        <v>2</v>
      </c>
      <c r="HCQ2" s="409"/>
      <c r="HCR2" s="409" t="s">
        <v>2</v>
      </c>
      <c r="HCS2" s="409"/>
      <c r="HCT2" s="409" t="s">
        <v>2</v>
      </c>
      <c r="HCU2" s="409"/>
      <c r="HCV2" s="409" t="s">
        <v>2</v>
      </c>
      <c r="HCW2" s="409"/>
      <c r="HCX2" s="409" t="s">
        <v>2</v>
      </c>
      <c r="HCY2" s="409"/>
      <c r="HCZ2" s="409" t="s">
        <v>2</v>
      </c>
      <c r="HDA2" s="409"/>
      <c r="HDB2" s="409" t="s">
        <v>2</v>
      </c>
      <c r="HDC2" s="409"/>
      <c r="HDD2" s="409" t="s">
        <v>2</v>
      </c>
      <c r="HDE2" s="409"/>
      <c r="HDF2" s="409" t="s">
        <v>2</v>
      </c>
      <c r="HDG2" s="409"/>
      <c r="HDH2" s="409" t="s">
        <v>2</v>
      </c>
      <c r="HDI2" s="409"/>
      <c r="HDJ2" s="409" t="s">
        <v>2</v>
      </c>
      <c r="HDK2" s="409"/>
      <c r="HDL2" s="409" t="s">
        <v>2</v>
      </c>
      <c r="HDM2" s="409"/>
      <c r="HDN2" s="409" t="s">
        <v>2</v>
      </c>
      <c r="HDO2" s="409"/>
      <c r="HDP2" s="409" t="s">
        <v>2</v>
      </c>
      <c r="HDQ2" s="409"/>
      <c r="HDR2" s="409" t="s">
        <v>2</v>
      </c>
      <c r="HDS2" s="409"/>
      <c r="HDT2" s="409" t="s">
        <v>2</v>
      </c>
      <c r="HDU2" s="409"/>
      <c r="HDV2" s="409" t="s">
        <v>2</v>
      </c>
      <c r="HDW2" s="409"/>
      <c r="HDX2" s="409" t="s">
        <v>2</v>
      </c>
      <c r="HDY2" s="409"/>
      <c r="HDZ2" s="409" t="s">
        <v>2</v>
      </c>
      <c r="HEA2" s="409"/>
      <c r="HEB2" s="409" t="s">
        <v>2</v>
      </c>
      <c r="HEC2" s="409"/>
      <c r="HED2" s="409" t="s">
        <v>2</v>
      </c>
      <c r="HEE2" s="409"/>
      <c r="HEF2" s="409" t="s">
        <v>2</v>
      </c>
      <c r="HEG2" s="409"/>
      <c r="HEH2" s="409" t="s">
        <v>2</v>
      </c>
      <c r="HEI2" s="409"/>
      <c r="HEJ2" s="409" t="s">
        <v>2</v>
      </c>
      <c r="HEK2" s="409"/>
      <c r="HEL2" s="409" t="s">
        <v>2</v>
      </c>
      <c r="HEM2" s="409"/>
      <c r="HEN2" s="409" t="s">
        <v>2</v>
      </c>
      <c r="HEO2" s="409"/>
      <c r="HEP2" s="409" t="s">
        <v>2</v>
      </c>
      <c r="HEQ2" s="409"/>
      <c r="HER2" s="409" t="s">
        <v>2</v>
      </c>
      <c r="HES2" s="409"/>
      <c r="HET2" s="409" t="s">
        <v>2</v>
      </c>
      <c r="HEU2" s="409"/>
      <c r="HEV2" s="409" t="s">
        <v>2</v>
      </c>
      <c r="HEW2" s="409"/>
      <c r="HEX2" s="409" t="s">
        <v>2</v>
      </c>
      <c r="HEY2" s="409"/>
      <c r="HEZ2" s="409" t="s">
        <v>2</v>
      </c>
      <c r="HFA2" s="409"/>
      <c r="HFB2" s="409" t="s">
        <v>2</v>
      </c>
      <c r="HFC2" s="409"/>
      <c r="HFD2" s="409" t="s">
        <v>2</v>
      </c>
      <c r="HFE2" s="409"/>
      <c r="HFF2" s="409" t="s">
        <v>2</v>
      </c>
      <c r="HFG2" s="409"/>
      <c r="HFH2" s="409" t="s">
        <v>2</v>
      </c>
      <c r="HFI2" s="409"/>
      <c r="HFJ2" s="409" t="s">
        <v>2</v>
      </c>
      <c r="HFK2" s="409"/>
      <c r="HFL2" s="409" t="s">
        <v>2</v>
      </c>
      <c r="HFM2" s="409"/>
      <c r="HFN2" s="409" t="s">
        <v>2</v>
      </c>
      <c r="HFO2" s="409"/>
      <c r="HFP2" s="409" t="s">
        <v>2</v>
      </c>
      <c r="HFQ2" s="409"/>
      <c r="HFR2" s="409" t="s">
        <v>2</v>
      </c>
      <c r="HFS2" s="409"/>
      <c r="HFT2" s="409" t="s">
        <v>2</v>
      </c>
      <c r="HFU2" s="409"/>
      <c r="HFV2" s="409" t="s">
        <v>2</v>
      </c>
      <c r="HFW2" s="409"/>
      <c r="HFX2" s="409" t="s">
        <v>2</v>
      </c>
      <c r="HFY2" s="409"/>
      <c r="HFZ2" s="409" t="s">
        <v>2</v>
      </c>
      <c r="HGA2" s="409"/>
      <c r="HGB2" s="409" t="s">
        <v>2</v>
      </c>
      <c r="HGC2" s="409"/>
      <c r="HGD2" s="409" t="s">
        <v>2</v>
      </c>
      <c r="HGE2" s="409"/>
      <c r="HGF2" s="409" t="s">
        <v>2</v>
      </c>
      <c r="HGG2" s="409"/>
      <c r="HGH2" s="409" t="s">
        <v>2</v>
      </c>
      <c r="HGI2" s="409"/>
      <c r="HGJ2" s="409" t="s">
        <v>2</v>
      </c>
      <c r="HGK2" s="409"/>
      <c r="HGL2" s="409" t="s">
        <v>2</v>
      </c>
      <c r="HGM2" s="409"/>
      <c r="HGN2" s="409" t="s">
        <v>2</v>
      </c>
      <c r="HGO2" s="409"/>
      <c r="HGP2" s="409" t="s">
        <v>2</v>
      </c>
      <c r="HGQ2" s="409"/>
      <c r="HGR2" s="409" t="s">
        <v>2</v>
      </c>
      <c r="HGS2" s="409"/>
      <c r="HGT2" s="409" t="s">
        <v>2</v>
      </c>
      <c r="HGU2" s="409"/>
      <c r="HGV2" s="409" t="s">
        <v>2</v>
      </c>
      <c r="HGW2" s="409"/>
      <c r="HGX2" s="409" t="s">
        <v>2</v>
      </c>
      <c r="HGY2" s="409"/>
      <c r="HGZ2" s="409" t="s">
        <v>2</v>
      </c>
      <c r="HHA2" s="409"/>
      <c r="HHB2" s="409" t="s">
        <v>2</v>
      </c>
      <c r="HHC2" s="409"/>
      <c r="HHD2" s="409" t="s">
        <v>2</v>
      </c>
      <c r="HHE2" s="409"/>
      <c r="HHF2" s="409" t="s">
        <v>2</v>
      </c>
      <c r="HHG2" s="409"/>
      <c r="HHH2" s="409" t="s">
        <v>2</v>
      </c>
      <c r="HHI2" s="409"/>
      <c r="HHJ2" s="409" t="s">
        <v>2</v>
      </c>
      <c r="HHK2" s="409"/>
      <c r="HHL2" s="409" t="s">
        <v>2</v>
      </c>
      <c r="HHM2" s="409"/>
      <c r="HHN2" s="409" t="s">
        <v>2</v>
      </c>
      <c r="HHO2" s="409"/>
      <c r="HHP2" s="409" t="s">
        <v>2</v>
      </c>
      <c r="HHQ2" s="409"/>
      <c r="HHR2" s="409" t="s">
        <v>2</v>
      </c>
      <c r="HHS2" s="409"/>
      <c r="HHT2" s="409" t="s">
        <v>2</v>
      </c>
      <c r="HHU2" s="409"/>
      <c r="HHV2" s="409" t="s">
        <v>2</v>
      </c>
      <c r="HHW2" s="409"/>
      <c r="HHX2" s="409" t="s">
        <v>2</v>
      </c>
      <c r="HHY2" s="409"/>
      <c r="HHZ2" s="409" t="s">
        <v>2</v>
      </c>
      <c r="HIA2" s="409"/>
      <c r="HIB2" s="409" t="s">
        <v>2</v>
      </c>
      <c r="HIC2" s="409"/>
      <c r="HID2" s="409" t="s">
        <v>2</v>
      </c>
      <c r="HIE2" s="409"/>
      <c r="HIF2" s="409" t="s">
        <v>2</v>
      </c>
      <c r="HIG2" s="409"/>
      <c r="HIH2" s="409" t="s">
        <v>2</v>
      </c>
      <c r="HII2" s="409"/>
      <c r="HIJ2" s="409" t="s">
        <v>2</v>
      </c>
      <c r="HIK2" s="409"/>
      <c r="HIL2" s="409" t="s">
        <v>2</v>
      </c>
      <c r="HIM2" s="409"/>
      <c r="HIN2" s="409" t="s">
        <v>2</v>
      </c>
      <c r="HIO2" s="409"/>
      <c r="HIP2" s="409" t="s">
        <v>2</v>
      </c>
      <c r="HIQ2" s="409"/>
      <c r="HIR2" s="409" t="s">
        <v>2</v>
      </c>
      <c r="HIS2" s="409"/>
      <c r="HIT2" s="409" t="s">
        <v>2</v>
      </c>
      <c r="HIU2" s="409"/>
      <c r="HIV2" s="409" t="s">
        <v>2</v>
      </c>
      <c r="HIW2" s="409"/>
      <c r="HIX2" s="409" t="s">
        <v>2</v>
      </c>
      <c r="HIY2" s="409"/>
      <c r="HIZ2" s="409" t="s">
        <v>2</v>
      </c>
      <c r="HJA2" s="409"/>
      <c r="HJB2" s="409" t="s">
        <v>2</v>
      </c>
      <c r="HJC2" s="409"/>
      <c r="HJD2" s="409" t="s">
        <v>2</v>
      </c>
      <c r="HJE2" s="409"/>
      <c r="HJF2" s="409" t="s">
        <v>2</v>
      </c>
      <c r="HJG2" s="409"/>
      <c r="HJH2" s="409" t="s">
        <v>2</v>
      </c>
      <c r="HJI2" s="409"/>
      <c r="HJJ2" s="409" t="s">
        <v>2</v>
      </c>
      <c r="HJK2" s="409"/>
      <c r="HJL2" s="409" t="s">
        <v>2</v>
      </c>
      <c r="HJM2" s="409"/>
      <c r="HJN2" s="409" t="s">
        <v>2</v>
      </c>
      <c r="HJO2" s="409"/>
      <c r="HJP2" s="409" t="s">
        <v>2</v>
      </c>
      <c r="HJQ2" s="409"/>
      <c r="HJR2" s="409" t="s">
        <v>2</v>
      </c>
      <c r="HJS2" s="409"/>
      <c r="HJT2" s="409" t="s">
        <v>2</v>
      </c>
      <c r="HJU2" s="409"/>
      <c r="HJV2" s="409" t="s">
        <v>2</v>
      </c>
      <c r="HJW2" s="409"/>
      <c r="HJX2" s="409" t="s">
        <v>2</v>
      </c>
      <c r="HJY2" s="409"/>
      <c r="HJZ2" s="409" t="s">
        <v>2</v>
      </c>
      <c r="HKA2" s="409"/>
      <c r="HKB2" s="409" t="s">
        <v>2</v>
      </c>
      <c r="HKC2" s="409"/>
      <c r="HKD2" s="409" t="s">
        <v>2</v>
      </c>
      <c r="HKE2" s="409"/>
      <c r="HKF2" s="409" t="s">
        <v>2</v>
      </c>
      <c r="HKG2" s="409"/>
      <c r="HKH2" s="409" t="s">
        <v>2</v>
      </c>
      <c r="HKI2" s="409"/>
      <c r="HKJ2" s="409" t="s">
        <v>2</v>
      </c>
      <c r="HKK2" s="409"/>
      <c r="HKL2" s="409" t="s">
        <v>2</v>
      </c>
      <c r="HKM2" s="409"/>
      <c r="HKN2" s="409" t="s">
        <v>2</v>
      </c>
      <c r="HKO2" s="409"/>
      <c r="HKP2" s="409" t="s">
        <v>2</v>
      </c>
      <c r="HKQ2" s="409"/>
      <c r="HKR2" s="409" t="s">
        <v>2</v>
      </c>
      <c r="HKS2" s="409"/>
      <c r="HKT2" s="409" t="s">
        <v>2</v>
      </c>
      <c r="HKU2" s="409"/>
      <c r="HKV2" s="409" t="s">
        <v>2</v>
      </c>
      <c r="HKW2" s="409"/>
      <c r="HKX2" s="409" t="s">
        <v>2</v>
      </c>
      <c r="HKY2" s="409"/>
      <c r="HKZ2" s="409" t="s">
        <v>2</v>
      </c>
      <c r="HLA2" s="409"/>
      <c r="HLB2" s="409" t="s">
        <v>2</v>
      </c>
      <c r="HLC2" s="409"/>
      <c r="HLD2" s="409" t="s">
        <v>2</v>
      </c>
      <c r="HLE2" s="409"/>
      <c r="HLF2" s="409" t="s">
        <v>2</v>
      </c>
      <c r="HLG2" s="409"/>
      <c r="HLH2" s="409" t="s">
        <v>2</v>
      </c>
      <c r="HLI2" s="409"/>
      <c r="HLJ2" s="409" t="s">
        <v>2</v>
      </c>
      <c r="HLK2" s="409"/>
      <c r="HLL2" s="409" t="s">
        <v>2</v>
      </c>
      <c r="HLM2" s="409"/>
      <c r="HLN2" s="409" t="s">
        <v>2</v>
      </c>
      <c r="HLO2" s="409"/>
      <c r="HLP2" s="409" t="s">
        <v>2</v>
      </c>
      <c r="HLQ2" s="409"/>
      <c r="HLR2" s="409" t="s">
        <v>2</v>
      </c>
      <c r="HLS2" s="409"/>
      <c r="HLT2" s="409" t="s">
        <v>2</v>
      </c>
      <c r="HLU2" s="409"/>
      <c r="HLV2" s="409" t="s">
        <v>2</v>
      </c>
      <c r="HLW2" s="409"/>
      <c r="HLX2" s="409" t="s">
        <v>2</v>
      </c>
      <c r="HLY2" s="409"/>
      <c r="HLZ2" s="409" t="s">
        <v>2</v>
      </c>
      <c r="HMA2" s="409"/>
      <c r="HMB2" s="409" t="s">
        <v>2</v>
      </c>
      <c r="HMC2" s="409"/>
      <c r="HMD2" s="409" t="s">
        <v>2</v>
      </c>
      <c r="HME2" s="409"/>
      <c r="HMF2" s="409" t="s">
        <v>2</v>
      </c>
      <c r="HMG2" s="409"/>
      <c r="HMH2" s="409" t="s">
        <v>2</v>
      </c>
      <c r="HMI2" s="409"/>
      <c r="HMJ2" s="409" t="s">
        <v>2</v>
      </c>
      <c r="HMK2" s="409"/>
      <c r="HML2" s="409" t="s">
        <v>2</v>
      </c>
      <c r="HMM2" s="409"/>
      <c r="HMN2" s="409" t="s">
        <v>2</v>
      </c>
      <c r="HMO2" s="409"/>
      <c r="HMP2" s="409" t="s">
        <v>2</v>
      </c>
      <c r="HMQ2" s="409"/>
      <c r="HMR2" s="409" t="s">
        <v>2</v>
      </c>
      <c r="HMS2" s="409"/>
      <c r="HMT2" s="409" t="s">
        <v>2</v>
      </c>
      <c r="HMU2" s="409"/>
      <c r="HMV2" s="409" t="s">
        <v>2</v>
      </c>
      <c r="HMW2" s="409"/>
      <c r="HMX2" s="409" t="s">
        <v>2</v>
      </c>
      <c r="HMY2" s="409"/>
      <c r="HMZ2" s="409" t="s">
        <v>2</v>
      </c>
      <c r="HNA2" s="409"/>
      <c r="HNB2" s="409" t="s">
        <v>2</v>
      </c>
      <c r="HNC2" s="409"/>
      <c r="HND2" s="409" t="s">
        <v>2</v>
      </c>
      <c r="HNE2" s="409"/>
      <c r="HNF2" s="409" t="s">
        <v>2</v>
      </c>
      <c r="HNG2" s="409"/>
      <c r="HNH2" s="409" t="s">
        <v>2</v>
      </c>
      <c r="HNI2" s="409"/>
      <c r="HNJ2" s="409" t="s">
        <v>2</v>
      </c>
      <c r="HNK2" s="409"/>
      <c r="HNL2" s="409" t="s">
        <v>2</v>
      </c>
      <c r="HNM2" s="409"/>
      <c r="HNN2" s="409" t="s">
        <v>2</v>
      </c>
      <c r="HNO2" s="409"/>
      <c r="HNP2" s="409" t="s">
        <v>2</v>
      </c>
      <c r="HNQ2" s="409"/>
      <c r="HNR2" s="409" t="s">
        <v>2</v>
      </c>
      <c r="HNS2" s="409"/>
      <c r="HNT2" s="409" t="s">
        <v>2</v>
      </c>
      <c r="HNU2" s="409"/>
      <c r="HNV2" s="409" t="s">
        <v>2</v>
      </c>
      <c r="HNW2" s="409"/>
      <c r="HNX2" s="409" t="s">
        <v>2</v>
      </c>
      <c r="HNY2" s="409"/>
      <c r="HNZ2" s="409" t="s">
        <v>2</v>
      </c>
      <c r="HOA2" s="409"/>
      <c r="HOB2" s="409" t="s">
        <v>2</v>
      </c>
      <c r="HOC2" s="409"/>
      <c r="HOD2" s="409" t="s">
        <v>2</v>
      </c>
      <c r="HOE2" s="409"/>
      <c r="HOF2" s="409" t="s">
        <v>2</v>
      </c>
      <c r="HOG2" s="409"/>
      <c r="HOH2" s="409" t="s">
        <v>2</v>
      </c>
      <c r="HOI2" s="409"/>
      <c r="HOJ2" s="409" t="s">
        <v>2</v>
      </c>
      <c r="HOK2" s="409"/>
      <c r="HOL2" s="409" t="s">
        <v>2</v>
      </c>
      <c r="HOM2" s="409"/>
      <c r="HON2" s="409" t="s">
        <v>2</v>
      </c>
      <c r="HOO2" s="409"/>
      <c r="HOP2" s="409" t="s">
        <v>2</v>
      </c>
      <c r="HOQ2" s="409"/>
      <c r="HOR2" s="409" t="s">
        <v>2</v>
      </c>
      <c r="HOS2" s="409"/>
      <c r="HOT2" s="409" t="s">
        <v>2</v>
      </c>
      <c r="HOU2" s="409"/>
      <c r="HOV2" s="409" t="s">
        <v>2</v>
      </c>
      <c r="HOW2" s="409"/>
      <c r="HOX2" s="409" t="s">
        <v>2</v>
      </c>
      <c r="HOY2" s="409"/>
      <c r="HOZ2" s="409" t="s">
        <v>2</v>
      </c>
      <c r="HPA2" s="409"/>
      <c r="HPB2" s="409" t="s">
        <v>2</v>
      </c>
      <c r="HPC2" s="409"/>
      <c r="HPD2" s="409" t="s">
        <v>2</v>
      </c>
      <c r="HPE2" s="409"/>
      <c r="HPF2" s="409" t="s">
        <v>2</v>
      </c>
      <c r="HPG2" s="409"/>
      <c r="HPH2" s="409" t="s">
        <v>2</v>
      </c>
      <c r="HPI2" s="409"/>
      <c r="HPJ2" s="409" t="s">
        <v>2</v>
      </c>
      <c r="HPK2" s="409"/>
      <c r="HPL2" s="409" t="s">
        <v>2</v>
      </c>
      <c r="HPM2" s="409"/>
      <c r="HPN2" s="409" t="s">
        <v>2</v>
      </c>
      <c r="HPO2" s="409"/>
      <c r="HPP2" s="409" t="s">
        <v>2</v>
      </c>
      <c r="HPQ2" s="409"/>
      <c r="HPR2" s="409" t="s">
        <v>2</v>
      </c>
      <c r="HPS2" s="409"/>
      <c r="HPT2" s="409" t="s">
        <v>2</v>
      </c>
      <c r="HPU2" s="409"/>
      <c r="HPV2" s="409" t="s">
        <v>2</v>
      </c>
      <c r="HPW2" s="409"/>
      <c r="HPX2" s="409" t="s">
        <v>2</v>
      </c>
      <c r="HPY2" s="409"/>
      <c r="HPZ2" s="409" t="s">
        <v>2</v>
      </c>
      <c r="HQA2" s="409"/>
      <c r="HQB2" s="409" t="s">
        <v>2</v>
      </c>
      <c r="HQC2" s="409"/>
      <c r="HQD2" s="409" t="s">
        <v>2</v>
      </c>
      <c r="HQE2" s="409"/>
      <c r="HQF2" s="409" t="s">
        <v>2</v>
      </c>
      <c r="HQG2" s="409"/>
      <c r="HQH2" s="409" t="s">
        <v>2</v>
      </c>
      <c r="HQI2" s="409"/>
      <c r="HQJ2" s="409" t="s">
        <v>2</v>
      </c>
      <c r="HQK2" s="409"/>
      <c r="HQL2" s="409" t="s">
        <v>2</v>
      </c>
      <c r="HQM2" s="409"/>
      <c r="HQN2" s="409" t="s">
        <v>2</v>
      </c>
      <c r="HQO2" s="409"/>
      <c r="HQP2" s="409" t="s">
        <v>2</v>
      </c>
      <c r="HQQ2" s="409"/>
      <c r="HQR2" s="409" t="s">
        <v>2</v>
      </c>
      <c r="HQS2" s="409"/>
      <c r="HQT2" s="409" t="s">
        <v>2</v>
      </c>
      <c r="HQU2" s="409"/>
      <c r="HQV2" s="409" t="s">
        <v>2</v>
      </c>
      <c r="HQW2" s="409"/>
      <c r="HQX2" s="409" t="s">
        <v>2</v>
      </c>
      <c r="HQY2" s="409"/>
      <c r="HQZ2" s="409" t="s">
        <v>2</v>
      </c>
      <c r="HRA2" s="409"/>
      <c r="HRB2" s="409" t="s">
        <v>2</v>
      </c>
      <c r="HRC2" s="409"/>
      <c r="HRD2" s="409" t="s">
        <v>2</v>
      </c>
      <c r="HRE2" s="409"/>
      <c r="HRF2" s="409" t="s">
        <v>2</v>
      </c>
      <c r="HRG2" s="409"/>
      <c r="HRH2" s="409" t="s">
        <v>2</v>
      </c>
      <c r="HRI2" s="409"/>
      <c r="HRJ2" s="409" t="s">
        <v>2</v>
      </c>
      <c r="HRK2" s="409"/>
      <c r="HRL2" s="409" t="s">
        <v>2</v>
      </c>
      <c r="HRM2" s="409"/>
      <c r="HRN2" s="409" t="s">
        <v>2</v>
      </c>
      <c r="HRO2" s="409"/>
      <c r="HRP2" s="409" t="s">
        <v>2</v>
      </c>
      <c r="HRQ2" s="409"/>
      <c r="HRR2" s="409" t="s">
        <v>2</v>
      </c>
      <c r="HRS2" s="409"/>
      <c r="HRT2" s="409" t="s">
        <v>2</v>
      </c>
      <c r="HRU2" s="409"/>
      <c r="HRV2" s="409" t="s">
        <v>2</v>
      </c>
      <c r="HRW2" s="409"/>
      <c r="HRX2" s="409" t="s">
        <v>2</v>
      </c>
      <c r="HRY2" s="409"/>
      <c r="HRZ2" s="409" t="s">
        <v>2</v>
      </c>
      <c r="HSA2" s="409"/>
      <c r="HSB2" s="409" t="s">
        <v>2</v>
      </c>
      <c r="HSC2" s="409"/>
      <c r="HSD2" s="409" t="s">
        <v>2</v>
      </c>
      <c r="HSE2" s="409"/>
      <c r="HSF2" s="409" t="s">
        <v>2</v>
      </c>
      <c r="HSG2" s="409"/>
      <c r="HSH2" s="409" t="s">
        <v>2</v>
      </c>
      <c r="HSI2" s="409"/>
      <c r="HSJ2" s="409" t="s">
        <v>2</v>
      </c>
      <c r="HSK2" s="409"/>
      <c r="HSL2" s="409" t="s">
        <v>2</v>
      </c>
      <c r="HSM2" s="409"/>
      <c r="HSN2" s="409" t="s">
        <v>2</v>
      </c>
      <c r="HSO2" s="409"/>
      <c r="HSP2" s="409" t="s">
        <v>2</v>
      </c>
      <c r="HSQ2" s="409"/>
      <c r="HSR2" s="409" t="s">
        <v>2</v>
      </c>
      <c r="HSS2" s="409"/>
      <c r="HST2" s="409" t="s">
        <v>2</v>
      </c>
      <c r="HSU2" s="409"/>
      <c r="HSV2" s="409" t="s">
        <v>2</v>
      </c>
      <c r="HSW2" s="409"/>
      <c r="HSX2" s="409" t="s">
        <v>2</v>
      </c>
      <c r="HSY2" s="409"/>
      <c r="HSZ2" s="409" t="s">
        <v>2</v>
      </c>
      <c r="HTA2" s="409"/>
      <c r="HTB2" s="409" t="s">
        <v>2</v>
      </c>
      <c r="HTC2" s="409"/>
      <c r="HTD2" s="409" t="s">
        <v>2</v>
      </c>
      <c r="HTE2" s="409"/>
      <c r="HTF2" s="409" t="s">
        <v>2</v>
      </c>
      <c r="HTG2" s="409"/>
      <c r="HTH2" s="409" t="s">
        <v>2</v>
      </c>
      <c r="HTI2" s="409"/>
      <c r="HTJ2" s="409" t="s">
        <v>2</v>
      </c>
      <c r="HTK2" s="409"/>
      <c r="HTL2" s="409" t="s">
        <v>2</v>
      </c>
      <c r="HTM2" s="409"/>
      <c r="HTN2" s="409" t="s">
        <v>2</v>
      </c>
      <c r="HTO2" s="409"/>
      <c r="HTP2" s="409" t="s">
        <v>2</v>
      </c>
      <c r="HTQ2" s="409"/>
      <c r="HTR2" s="409" t="s">
        <v>2</v>
      </c>
      <c r="HTS2" s="409"/>
      <c r="HTT2" s="409" t="s">
        <v>2</v>
      </c>
      <c r="HTU2" s="409"/>
      <c r="HTV2" s="409" t="s">
        <v>2</v>
      </c>
      <c r="HTW2" s="409"/>
      <c r="HTX2" s="409" t="s">
        <v>2</v>
      </c>
      <c r="HTY2" s="409"/>
      <c r="HTZ2" s="409" t="s">
        <v>2</v>
      </c>
      <c r="HUA2" s="409"/>
      <c r="HUB2" s="409" t="s">
        <v>2</v>
      </c>
      <c r="HUC2" s="409"/>
      <c r="HUD2" s="409" t="s">
        <v>2</v>
      </c>
      <c r="HUE2" s="409"/>
      <c r="HUF2" s="409" t="s">
        <v>2</v>
      </c>
      <c r="HUG2" s="409"/>
      <c r="HUH2" s="409" t="s">
        <v>2</v>
      </c>
      <c r="HUI2" s="409"/>
      <c r="HUJ2" s="409" t="s">
        <v>2</v>
      </c>
      <c r="HUK2" s="409"/>
      <c r="HUL2" s="409" t="s">
        <v>2</v>
      </c>
      <c r="HUM2" s="409"/>
      <c r="HUN2" s="409" t="s">
        <v>2</v>
      </c>
      <c r="HUO2" s="409"/>
      <c r="HUP2" s="409" t="s">
        <v>2</v>
      </c>
      <c r="HUQ2" s="409"/>
      <c r="HUR2" s="409" t="s">
        <v>2</v>
      </c>
      <c r="HUS2" s="409"/>
      <c r="HUT2" s="409" t="s">
        <v>2</v>
      </c>
      <c r="HUU2" s="409"/>
      <c r="HUV2" s="409" t="s">
        <v>2</v>
      </c>
      <c r="HUW2" s="409"/>
      <c r="HUX2" s="409" t="s">
        <v>2</v>
      </c>
      <c r="HUY2" s="409"/>
      <c r="HUZ2" s="409" t="s">
        <v>2</v>
      </c>
      <c r="HVA2" s="409"/>
      <c r="HVB2" s="409" t="s">
        <v>2</v>
      </c>
      <c r="HVC2" s="409"/>
      <c r="HVD2" s="409" t="s">
        <v>2</v>
      </c>
      <c r="HVE2" s="409"/>
      <c r="HVF2" s="409" t="s">
        <v>2</v>
      </c>
      <c r="HVG2" s="409"/>
      <c r="HVH2" s="409" t="s">
        <v>2</v>
      </c>
      <c r="HVI2" s="409"/>
      <c r="HVJ2" s="409" t="s">
        <v>2</v>
      </c>
      <c r="HVK2" s="409"/>
      <c r="HVL2" s="409" t="s">
        <v>2</v>
      </c>
      <c r="HVM2" s="409"/>
      <c r="HVN2" s="409" t="s">
        <v>2</v>
      </c>
      <c r="HVO2" s="409"/>
      <c r="HVP2" s="409" t="s">
        <v>2</v>
      </c>
      <c r="HVQ2" s="409"/>
      <c r="HVR2" s="409" t="s">
        <v>2</v>
      </c>
      <c r="HVS2" s="409"/>
      <c r="HVT2" s="409" t="s">
        <v>2</v>
      </c>
      <c r="HVU2" s="409"/>
      <c r="HVV2" s="409" t="s">
        <v>2</v>
      </c>
      <c r="HVW2" s="409"/>
      <c r="HVX2" s="409" t="s">
        <v>2</v>
      </c>
      <c r="HVY2" s="409"/>
      <c r="HVZ2" s="409" t="s">
        <v>2</v>
      </c>
      <c r="HWA2" s="409"/>
      <c r="HWB2" s="409" t="s">
        <v>2</v>
      </c>
      <c r="HWC2" s="409"/>
      <c r="HWD2" s="409" t="s">
        <v>2</v>
      </c>
      <c r="HWE2" s="409"/>
      <c r="HWF2" s="409" t="s">
        <v>2</v>
      </c>
      <c r="HWG2" s="409"/>
      <c r="HWH2" s="409" t="s">
        <v>2</v>
      </c>
      <c r="HWI2" s="409"/>
      <c r="HWJ2" s="409" t="s">
        <v>2</v>
      </c>
      <c r="HWK2" s="409"/>
      <c r="HWL2" s="409" t="s">
        <v>2</v>
      </c>
      <c r="HWM2" s="409"/>
      <c r="HWN2" s="409" t="s">
        <v>2</v>
      </c>
      <c r="HWO2" s="409"/>
      <c r="HWP2" s="409" t="s">
        <v>2</v>
      </c>
      <c r="HWQ2" s="409"/>
      <c r="HWR2" s="409" t="s">
        <v>2</v>
      </c>
      <c r="HWS2" s="409"/>
      <c r="HWT2" s="409" t="s">
        <v>2</v>
      </c>
      <c r="HWU2" s="409"/>
      <c r="HWV2" s="409" t="s">
        <v>2</v>
      </c>
      <c r="HWW2" s="409"/>
      <c r="HWX2" s="409" t="s">
        <v>2</v>
      </c>
      <c r="HWY2" s="409"/>
      <c r="HWZ2" s="409" t="s">
        <v>2</v>
      </c>
      <c r="HXA2" s="409"/>
      <c r="HXB2" s="409" t="s">
        <v>2</v>
      </c>
      <c r="HXC2" s="409"/>
      <c r="HXD2" s="409" t="s">
        <v>2</v>
      </c>
      <c r="HXE2" s="409"/>
      <c r="HXF2" s="409" t="s">
        <v>2</v>
      </c>
      <c r="HXG2" s="409"/>
      <c r="HXH2" s="409" t="s">
        <v>2</v>
      </c>
      <c r="HXI2" s="409"/>
      <c r="HXJ2" s="409" t="s">
        <v>2</v>
      </c>
      <c r="HXK2" s="409"/>
      <c r="HXL2" s="409" t="s">
        <v>2</v>
      </c>
      <c r="HXM2" s="409"/>
      <c r="HXN2" s="409" t="s">
        <v>2</v>
      </c>
      <c r="HXO2" s="409"/>
      <c r="HXP2" s="409" t="s">
        <v>2</v>
      </c>
      <c r="HXQ2" s="409"/>
      <c r="HXR2" s="409" t="s">
        <v>2</v>
      </c>
      <c r="HXS2" s="409"/>
      <c r="HXT2" s="409" t="s">
        <v>2</v>
      </c>
      <c r="HXU2" s="409"/>
      <c r="HXV2" s="409" t="s">
        <v>2</v>
      </c>
      <c r="HXW2" s="409"/>
      <c r="HXX2" s="409" t="s">
        <v>2</v>
      </c>
      <c r="HXY2" s="409"/>
      <c r="HXZ2" s="409" t="s">
        <v>2</v>
      </c>
      <c r="HYA2" s="409"/>
      <c r="HYB2" s="409" t="s">
        <v>2</v>
      </c>
      <c r="HYC2" s="409"/>
      <c r="HYD2" s="409" t="s">
        <v>2</v>
      </c>
      <c r="HYE2" s="409"/>
      <c r="HYF2" s="409" t="s">
        <v>2</v>
      </c>
      <c r="HYG2" s="409"/>
      <c r="HYH2" s="409" t="s">
        <v>2</v>
      </c>
      <c r="HYI2" s="409"/>
      <c r="HYJ2" s="409" t="s">
        <v>2</v>
      </c>
      <c r="HYK2" s="409"/>
      <c r="HYL2" s="409" t="s">
        <v>2</v>
      </c>
      <c r="HYM2" s="409"/>
      <c r="HYN2" s="409" t="s">
        <v>2</v>
      </c>
      <c r="HYO2" s="409"/>
      <c r="HYP2" s="409" t="s">
        <v>2</v>
      </c>
      <c r="HYQ2" s="409"/>
      <c r="HYR2" s="409" t="s">
        <v>2</v>
      </c>
      <c r="HYS2" s="409"/>
      <c r="HYT2" s="409" t="s">
        <v>2</v>
      </c>
      <c r="HYU2" s="409"/>
      <c r="HYV2" s="409" t="s">
        <v>2</v>
      </c>
      <c r="HYW2" s="409"/>
      <c r="HYX2" s="409" t="s">
        <v>2</v>
      </c>
      <c r="HYY2" s="409"/>
      <c r="HYZ2" s="409" t="s">
        <v>2</v>
      </c>
      <c r="HZA2" s="409"/>
      <c r="HZB2" s="409" t="s">
        <v>2</v>
      </c>
      <c r="HZC2" s="409"/>
      <c r="HZD2" s="409" t="s">
        <v>2</v>
      </c>
      <c r="HZE2" s="409"/>
      <c r="HZF2" s="409" t="s">
        <v>2</v>
      </c>
      <c r="HZG2" s="409"/>
      <c r="HZH2" s="409" t="s">
        <v>2</v>
      </c>
      <c r="HZI2" s="409"/>
      <c r="HZJ2" s="409" t="s">
        <v>2</v>
      </c>
      <c r="HZK2" s="409"/>
      <c r="HZL2" s="409" t="s">
        <v>2</v>
      </c>
      <c r="HZM2" s="409"/>
      <c r="HZN2" s="409" t="s">
        <v>2</v>
      </c>
      <c r="HZO2" s="409"/>
      <c r="HZP2" s="409" t="s">
        <v>2</v>
      </c>
      <c r="HZQ2" s="409"/>
      <c r="HZR2" s="409" t="s">
        <v>2</v>
      </c>
      <c r="HZS2" s="409"/>
      <c r="HZT2" s="409" t="s">
        <v>2</v>
      </c>
      <c r="HZU2" s="409"/>
      <c r="HZV2" s="409" t="s">
        <v>2</v>
      </c>
      <c r="HZW2" s="409"/>
      <c r="HZX2" s="409" t="s">
        <v>2</v>
      </c>
      <c r="HZY2" s="409"/>
      <c r="HZZ2" s="409" t="s">
        <v>2</v>
      </c>
      <c r="IAA2" s="409"/>
      <c r="IAB2" s="409" t="s">
        <v>2</v>
      </c>
      <c r="IAC2" s="409"/>
      <c r="IAD2" s="409" t="s">
        <v>2</v>
      </c>
      <c r="IAE2" s="409"/>
      <c r="IAF2" s="409" t="s">
        <v>2</v>
      </c>
      <c r="IAG2" s="409"/>
      <c r="IAH2" s="409" t="s">
        <v>2</v>
      </c>
      <c r="IAI2" s="409"/>
      <c r="IAJ2" s="409" t="s">
        <v>2</v>
      </c>
      <c r="IAK2" s="409"/>
      <c r="IAL2" s="409" t="s">
        <v>2</v>
      </c>
      <c r="IAM2" s="409"/>
      <c r="IAN2" s="409" t="s">
        <v>2</v>
      </c>
      <c r="IAO2" s="409"/>
      <c r="IAP2" s="409" t="s">
        <v>2</v>
      </c>
      <c r="IAQ2" s="409"/>
      <c r="IAR2" s="409" t="s">
        <v>2</v>
      </c>
      <c r="IAS2" s="409"/>
      <c r="IAT2" s="409" t="s">
        <v>2</v>
      </c>
      <c r="IAU2" s="409"/>
      <c r="IAV2" s="409" t="s">
        <v>2</v>
      </c>
      <c r="IAW2" s="409"/>
      <c r="IAX2" s="409" t="s">
        <v>2</v>
      </c>
      <c r="IAY2" s="409"/>
      <c r="IAZ2" s="409" t="s">
        <v>2</v>
      </c>
      <c r="IBA2" s="409"/>
      <c r="IBB2" s="409" t="s">
        <v>2</v>
      </c>
      <c r="IBC2" s="409"/>
      <c r="IBD2" s="409" t="s">
        <v>2</v>
      </c>
      <c r="IBE2" s="409"/>
      <c r="IBF2" s="409" t="s">
        <v>2</v>
      </c>
      <c r="IBG2" s="409"/>
      <c r="IBH2" s="409" t="s">
        <v>2</v>
      </c>
      <c r="IBI2" s="409"/>
      <c r="IBJ2" s="409" t="s">
        <v>2</v>
      </c>
      <c r="IBK2" s="409"/>
      <c r="IBL2" s="409" t="s">
        <v>2</v>
      </c>
      <c r="IBM2" s="409"/>
      <c r="IBN2" s="409" t="s">
        <v>2</v>
      </c>
      <c r="IBO2" s="409"/>
      <c r="IBP2" s="409" t="s">
        <v>2</v>
      </c>
      <c r="IBQ2" s="409"/>
      <c r="IBR2" s="409" t="s">
        <v>2</v>
      </c>
      <c r="IBS2" s="409"/>
      <c r="IBT2" s="409" t="s">
        <v>2</v>
      </c>
      <c r="IBU2" s="409"/>
      <c r="IBV2" s="409" t="s">
        <v>2</v>
      </c>
      <c r="IBW2" s="409"/>
      <c r="IBX2" s="409" t="s">
        <v>2</v>
      </c>
      <c r="IBY2" s="409"/>
      <c r="IBZ2" s="409" t="s">
        <v>2</v>
      </c>
      <c r="ICA2" s="409"/>
      <c r="ICB2" s="409" t="s">
        <v>2</v>
      </c>
      <c r="ICC2" s="409"/>
      <c r="ICD2" s="409" t="s">
        <v>2</v>
      </c>
      <c r="ICE2" s="409"/>
      <c r="ICF2" s="409" t="s">
        <v>2</v>
      </c>
      <c r="ICG2" s="409"/>
      <c r="ICH2" s="409" t="s">
        <v>2</v>
      </c>
      <c r="ICI2" s="409"/>
      <c r="ICJ2" s="409" t="s">
        <v>2</v>
      </c>
      <c r="ICK2" s="409"/>
      <c r="ICL2" s="409" t="s">
        <v>2</v>
      </c>
      <c r="ICM2" s="409"/>
      <c r="ICN2" s="409" t="s">
        <v>2</v>
      </c>
      <c r="ICO2" s="409"/>
      <c r="ICP2" s="409" t="s">
        <v>2</v>
      </c>
      <c r="ICQ2" s="409"/>
      <c r="ICR2" s="409" t="s">
        <v>2</v>
      </c>
      <c r="ICS2" s="409"/>
      <c r="ICT2" s="409" t="s">
        <v>2</v>
      </c>
      <c r="ICU2" s="409"/>
      <c r="ICV2" s="409" t="s">
        <v>2</v>
      </c>
      <c r="ICW2" s="409"/>
      <c r="ICX2" s="409" t="s">
        <v>2</v>
      </c>
      <c r="ICY2" s="409"/>
      <c r="ICZ2" s="409" t="s">
        <v>2</v>
      </c>
      <c r="IDA2" s="409"/>
      <c r="IDB2" s="409" t="s">
        <v>2</v>
      </c>
      <c r="IDC2" s="409"/>
      <c r="IDD2" s="409" t="s">
        <v>2</v>
      </c>
      <c r="IDE2" s="409"/>
      <c r="IDF2" s="409" t="s">
        <v>2</v>
      </c>
      <c r="IDG2" s="409"/>
      <c r="IDH2" s="409" t="s">
        <v>2</v>
      </c>
      <c r="IDI2" s="409"/>
      <c r="IDJ2" s="409" t="s">
        <v>2</v>
      </c>
      <c r="IDK2" s="409"/>
      <c r="IDL2" s="409" t="s">
        <v>2</v>
      </c>
      <c r="IDM2" s="409"/>
      <c r="IDN2" s="409" t="s">
        <v>2</v>
      </c>
      <c r="IDO2" s="409"/>
      <c r="IDP2" s="409" t="s">
        <v>2</v>
      </c>
      <c r="IDQ2" s="409"/>
      <c r="IDR2" s="409" t="s">
        <v>2</v>
      </c>
      <c r="IDS2" s="409"/>
      <c r="IDT2" s="409" t="s">
        <v>2</v>
      </c>
      <c r="IDU2" s="409"/>
      <c r="IDV2" s="409" t="s">
        <v>2</v>
      </c>
      <c r="IDW2" s="409"/>
      <c r="IDX2" s="409" t="s">
        <v>2</v>
      </c>
      <c r="IDY2" s="409"/>
      <c r="IDZ2" s="409" t="s">
        <v>2</v>
      </c>
      <c r="IEA2" s="409"/>
      <c r="IEB2" s="409" t="s">
        <v>2</v>
      </c>
      <c r="IEC2" s="409"/>
      <c r="IED2" s="409" t="s">
        <v>2</v>
      </c>
      <c r="IEE2" s="409"/>
      <c r="IEF2" s="409" t="s">
        <v>2</v>
      </c>
      <c r="IEG2" s="409"/>
      <c r="IEH2" s="409" t="s">
        <v>2</v>
      </c>
      <c r="IEI2" s="409"/>
      <c r="IEJ2" s="409" t="s">
        <v>2</v>
      </c>
      <c r="IEK2" s="409"/>
      <c r="IEL2" s="409" t="s">
        <v>2</v>
      </c>
      <c r="IEM2" s="409"/>
      <c r="IEN2" s="409" t="s">
        <v>2</v>
      </c>
      <c r="IEO2" s="409"/>
      <c r="IEP2" s="409" t="s">
        <v>2</v>
      </c>
      <c r="IEQ2" s="409"/>
      <c r="IER2" s="409" t="s">
        <v>2</v>
      </c>
      <c r="IES2" s="409"/>
      <c r="IET2" s="409" t="s">
        <v>2</v>
      </c>
      <c r="IEU2" s="409"/>
      <c r="IEV2" s="409" t="s">
        <v>2</v>
      </c>
      <c r="IEW2" s="409"/>
      <c r="IEX2" s="409" t="s">
        <v>2</v>
      </c>
      <c r="IEY2" s="409"/>
      <c r="IEZ2" s="409" t="s">
        <v>2</v>
      </c>
      <c r="IFA2" s="409"/>
      <c r="IFB2" s="409" t="s">
        <v>2</v>
      </c>
      <c r="IFC2" s="409"/>
      <c r="IFD2" s="409" t="s">
        <v>2</v>
      </c>
      <c r="IFE2" s="409"/>
      <c r="IFF2" s="409" t="s">
        <v>2</v>
      </c>
      <c r="IFG2" s="409"/>
      <c r="IFH2" s="409" t="s">
        <v>2</v>
      </c>
      <c r="IFI2" s="409"/>
      <c r="IFJ2" s="409" t="s">
        <v>2</v>
      </c>
      <c r="IFK2" s="409"/>
      <c r="IFL2" s="409" t="s">
        <v>2</v>
      </c>
      <c r="IFM2" s="409"/>
      <c r="IFN2" s="409" t="s">
        <v>2</v>
      </c>
      <c r="IFO2" s="409"/>
      <c r="IFP2" s="409" t="s">
        <v>2</v>
      </c>
      <c r="IFQ2" s="409"/>
      <c r="IFR2" s="409" t="s">
        <v>2</v>
      </c>
      <c r="IFS2" s="409"/>
      <c r="IFT2" s="409" t="s">
        <v>2</v>
      </c>
      <c r="IFU2" s="409"/>
      <c r="IFV2" s="409" t="s">
        <v>2</v>
      </c>
      <c r="IFW2" s="409"/>
      <c r="IFX2" s="409" t="s">
        <v>2</v>
      </c>
      <c r="IFY2" s="409"/>
      <c r="IFZ2" s="409" t="s">
        <v>2</v>
      </c>
      <c r="IGA2" s="409"/>
      <c r="IGB2" s="409" t="s">
        <v>2</v>
      </c>
      <c r="IGC2" s="409"/>
      <c r="IGD2" s="409" t="s">
        <v>2</v>
      </c>
      <c r="IGE2" s="409"/>
      <c r="IGF2" s="409" t="s">
        <v>2</v>
      </c>
      <c r="IGG2" s="409"/>
      <c r="IGH2" s="409" t="s">
        <v>2</v>
      </c>
      <c r="IGI2" s="409"/>
      <c r="IGJ2" s="409" t="s">
        <v>2</v>
      </c>
      <c r="IGK2" s="409"/>
      <c r="IGL2" s="409" t="s">
        <v>2</v>
      </c>
      <c r="IGM2" s="409"/>
      <c r="IGN2" s="409" t="s">
        <v>2</v>
      </c>
      <c r="IGO2" s="409"/>
      <c r="IGP2" s="409" t="s">
        <v>2</v>
      </c>
      <c r="IGQ2" s="409"/>
      <c r="IGR2" s="409" t="s">
        <v>2</v>
      </c>
      <c r="IGS2" s="409"/>
      <c r="IGT2" s="409" t="s">
        <v>2</v>
      </c>
      <c r="IGU2" s="409"/>
      <c r="IGV2" s="409" t="s">
        <v>2</v>
      </c>
      <c r="IGW2" s="409"/>
      <c r="IGX2" s="409" t="s">
        <v>2</v>
      </c>
      <c r="IGY2" s="409"/>
      <c r="IGZ2" s="409" t="s">
        <v>2</v>
      </c>
      <c r="IHA2" s="409"/>
      <c r="IHB2" s="409" t="s">
        <v>2</v>
      </c>
      <c r="IHC2" s="409"/>
      <c r="IHD2" s="409" t="s">
        <v>2</v>
      </c>
      <c r="IHE2" s="409"/>
      <c r="IHF2" s="409" t="s">
        <v>2</v>
      </c>
      <c r="IHG2" s="409"/>
      <c r="IHH2" s="409" t="s">
        <v>2</v>
      </c>
      <c r="IHI2" s="409"/>
      <c r="IHJ2" s="409" t="s">
        <v>2</v>
      </c>
      <c r="IHK2" s="409"/>
      <c r="IHL2" s="409" t="s">
        <v>2</v>
      </c>
      <c r="IHM2" s="409"/>
      <c r="IHN2" s="409" t="s">
        <v>2</v>
      </c>
      <c r="IHO2" s="409"/>
      <c r="IHP2" s="409" t="s">
        <v>2</v>
      </c>
      <c r="IHQ2" s="409"/>
      <c r="IHR2" s="409" t="s">
        <v>2</v>
      </c>
      <c r="IHS2" s="409"/>
      <c r="IHT2" s="409" t="s">
        <v>2</v>
      </c>
      <c r="IHU2" s="409"/>
      <c r="IHV2" s="409" t="s">
        <v>2</v>
      </c>
      <c r="IHW2" s="409"/>
      <c r="IHX2" s="409" t="s">
        <v>2</v>
      </c>
      <c r="IHY2" s="409"/>
      <c r="IHZ2" s="409" t="s">
        <v>2</v>
      </c>
      <c r="IIA2" s="409"/>
      <c r="IIB2" s="409" t="s">
        <v>2</v>
      </c>
      <c r="IIC2" s="409"/>
      <c r="IID2" s="409" t="s">
        <v>2</v>
      </c>
      <c r="IIE2" s="409"/>
      <c r="IIF2" s="409" t="s">
        <v>2</v>
      </c>
      <c r="IIG2" s="409"/>
      <c r="IIH2" s="409" t="s">
        <v>2</v>
      </c>
      <c r="III2" s="409"/>
      <c r="IIJ2" s="409" t="s">
        <v>2</v>
      </c>
      <c r="IIK2" s="409"/>
      <c r="IIL2" s="409" t="s">
        <v>2</v>
      </c>
      <c r="IIM2" s="409"/>
      <c r="IIN2" s="409" t="s">
        <v>2</v>
      </c>
      <c r="IIO2" s="409"/>
      <c r="IIP2" s="409" t="s">
        <v>2</v>
      </c>
      <c r="IIQ2" s="409"/>
      <c r="IIR2" s="409" t="s">
        <v>2</v>
      </c>
      <c r="IIS2" s="409"/>
      <c r="IIT2" s="409" t="s">
        <v>2</v>
      </c>
      <c r="IIU2" s="409"/>
      <c r="IIV2" s="409" t="s">
        <v>2</v>
      </c>
      <c r="IIW2" s="409"/>
      <c r="IIX2" s="409" t="s">
        <v>2</v>
      </c>
      <c r="IIY2" s="409"/>
      <c r="IIZ2" s="409" t="s">
        <v>2</v>
      </c>
      <c r="IJA2" s="409"/>
      <c r="IJB2" s="409" t="s">
        <v>2</v>
      </c>
      <c r="IJC2" s="409"/>
      <c r="IJD2" s="409" t="s">
        <v>2</v>
      </c>
      <c r="IJE2" s="409"/>
      <c r="IJF2" s="409" t="s">
        <v>2</v>
      </c>
      <c r="IJG2" s="409"/>
      <c r="IJH2" s="409" t="s">
        <v>2</v>
      </c>
      <c r="IJI2" s="409"/>
      <c r="IJJ2" s="409" t="s">
        <v>2</v>
      </c>
      <c r="IJK2" s="409"/>
      <c r="IJL2" s="409" t="s">
        <v>2</v>
      </c>
      <c r="IJM2" s="409"/>
      <c r="IJN2" s="409" t="s">
        <v>2</v>
      </c>
      <c r="IJO2" s="409"/>
      <c r="IJP2" s="409" t="s">
        <v>2</v>
      </c>
      <c r="IJQ2" s="409"/>
      <c r="IJR2" s="409" t="s">
        <v>2</v>
      </c>
      <c r="IJS2" s="409"/>
      <c r="IJT2" s="409" t="s">
        <v>2</v>
      </c>
      <c r="IJU2" s="409"/>
      <c r="IJV2" s="409" t="s">
        <v>2</v>
      </c>
      <c r="IJW2" s="409"/>
      <c r="IJX2" s="409" t="s">
        <v>2</v>
      </c>
      <c r="IJY2" s="409"/>
      <c r="IJZ2" s="409" t="s">
        <v>2</v>
      </c>
      <c r="IKA2" s="409"/>
      <c r="IKB2" s="409" t="s">
        <v>2</v>
      </c>
      <c r="IKC2" s="409"/>
      <c r="IKD2" s="409" t="s">
        <v>2</v>
      </c>
      <c r="IKE2" s="409"/>
      <c r="IKF2" s="409" t="s">
        <v>2</v>
      </c>
      <c r="IKG2" s="409"/>
      <c r="IKH2" s="409" t="s">
        <v>2</v>
      </c>
      <c r="IKI2" s="409"/>
      <c r="IKJ2" s="409" t="s">
        <v>2</v>
      </c>
      <c r="IKK2" s="409"/>
      <c r="IKL2" s="409" t="s">
        <v>2</v>
      </c>
      <c r="IKM2" s="409"/>
      <c r="IKN2" s="409" t="s">
        <v>2</v>
      </c>
      <c r="IKO2" s="409"/>
      <c r="IKP2" s="409" t="s">
        <v>2</v>
      </c>
      <c r="IKQ2" s="409"/>
      <c r="IKR2" s="409" t="s">
        <v>2</v>
      </c>
      <c r="IKS2" s="409"/>
      <c r="IKT2" s="409" t="s">
        <v>2</v>
      </c>
      <c r="IKU2" s="409"/>
      <c r="IKV2" s="409" t="s">
        <v>2</v>
      </c>
      <c r="IKW2" s="409"/>
      <c r="IKX2" s="409" t="s">
        <v>2</v>
      </c>
      <c r="IKY2" s="409"/>
      <c r="IKZ2" s="409" t="s">
        <v>2</v>
      </c>
      <c r="ILA2" s="409"/>
      <c r="ILB2" s="409" t="s">
        <v>2</v>
      </c>
      <c r="ILC2" s="409"/>
      <c r="ILD2" s="409" t="s">
        <v>2</v>
      </c>
      <c r="ILE2" s="409"/>
      <c r="ILF2" s="409" t="s">
        <v>2</v>
      </c>
      <c r="ILG2" s="409"/>
      <c r="ILH2" s="409" t="s">
        <v>2</v>
      </c>
      <c r="ILI2" s="409"/>
      <c r="ILJ2" s="409" t="s">
        <v>2</v>
      </c>
      <c r="ILK2" s="409"/>
      <c r="ILL2" s="409" t="s">
        <v>2</v>
      </c>
      <c r="ILM2" s="409"/>
      <c r="ILN2" s="409" t="s">
        <v>2</v>
      </c>
      <c r="ILO2" s="409"/>
      <c r="ILP2" s="409" t="s">
        <v>2</v>
      </c>
      <c r="ILQ2" s="409"/>
      <c r="ILR2" s="409" t="s">
        <v>2</v>
      </c>
      <c r="ILS2" s="409"/>
      <c r="ILT2" s="409" t="s">
        <v>2</v>
      </c>
      <c r="ILU2" s="409"/>
      <c r="ILV2" s="409" t="s">
        <v>2</v>
      </c>
      <c r="ILW2" s="409"/>
      <c r="ILX2" s="409" t="s">
        <v>2</v>
      </c>
      <c r="ILY2" s="409"/>
      <c r="ILZ2" s="409" t="s">
        <v>2</v>
      </c>
      <c r="IMA2" s="409"/>
      <c r="IMB2" s="409" t="s">
        <v>2</v>
      </c>
      <c r="IMC2" s="409"/>
      <c r="IMD2" s="409" t="s">
        <v>2</v>
      </c>
      <c r="IME2" s="409"/>
      <c r="IMF2" s="409" t="s">
        <v>2</v>
      </c>
      <c r="IMG2" s="409"/>
      <c r="IMH2" s="409" t="s">
        <v>2</v>
      </c>
      <c r="IMI2" s="409"/>
      <c r="IMJ2" s="409" t="s">
        <v>2</v>
      </c>
      <c r="IMK2" s="409"/>
      <c r="IML2" s="409" t="s">
        <v>2</v>
      </c>
      <c r="IMM2" s="409"/>
      <c r="IMN2" s="409" t="s">
        <v>2</v>
      </c>
      <c r="IMO2" s="409"/>
      <c r="IMP2" s="409" t="s">
        <v>2</v>
      </c>
      <c r="IMQ2" s="409"/>
      <c r="IMR2" s="409" t="s">
        <v>2</v>
      </c>
      <c r="IMS2" s="409"/>
      <c r="IMT2" s="409" t="s">
        <v>2</v>
      </c>
      <c r="IMU2" s="409"/>
      <c r="IMV2" s="409" t="s">
        <v>2</v>
      </c>
      <c r="IMW2" s="409"/>
      <c r="IMX2" s="409" t="s">
        <v>2</v>
      </c>
      <c r="IMY2" s="409"/>
      <c r="IMZ2" s="409" t="s">
        <v>2</v>
      </c>
      <c r="INA2" s="409"/>
      <c r="INB2" s="409" t="s">
        <v>2</v>
      </c>
      <c r="INC2" s="409"/>
      <c r="IND2" s="409" t="s">
        <v>2</v>
      </c>
      <c r="INE2" s="409"/>
      <c r="INF2" s="409" t="s">
        <v>2</v>
      </c>
      <c r="ING2" s="409"/>
      <c r="INH2" s="409" t="s">
        <v>2</v>
      </c>
      <c r="INI2" s="409"/>
      <c r="INJ2" s="409" t="s">
        <v>2</v>
      </c>
      <c r="INK2" s="409"/>
      <c r="INL2" s="409" t="s">
        <v>2</v>
      </c>
      <c r="INM2" s="409"/>
      <c r="INN2" s="409" t="s">
        <v>2</v>
      </c>
      <c r="INO2" s="409"/>
      <c r="INP2" s="409" t="s">
        <v>2</v>
      </c>
      <c r="INQ2" s="409"/>
      <c r="INR2" s="409" t="s">
        <v>2</v>
      </c>
      <c r="INS2" s="409"/>
      <c r="INT2" s="409" t="s">
        <v>2</v>
      </c>
      <c r="INU2" s="409"/>
      <c r="INV2" s="409" t="s">
        <v>2</v>
      </c>
      <c r="INW2" s="409"/>
      <c r="INX2" s="409" t="s">
        <v>2</v>
      </c>
      <c r="INY2" s="409"/>
      <c r="INZ2" s="409" t="s">
        <v>2</v>
      </c>
      <c r="IOA2" s="409"/>
      <c r="IOB2" s="409" t="s">
        <v>2</v>
      </c>
      <c r="IOC2" s="409"/>
      <c r="IOD2" s="409" t="s">
        <v>2</v>
      </c>
      <c r="IOE2" s="409"/>
      <c r="IOF2" s="409" t="s">
        <v>2</v>
      </c>
      <c r="IOG2" s="409"/>
      <c r="IOH2" s="409" t="s">
        <v>2</v>
      </c>
      <c r="IOI2" s="409"/>
      <c r="IOJ2" s="409" t="s">
        <v>2</v>
      </c>
      <c r="IOK2" s="409"/>
      <c r="IOL2" s="409" t="s">
        <v>2</v>
      </c>
      <c r="IOM2" s="409"/>
      <c r="ION2" s="409" t="s">
        <v>2</v>
      </c>
      <c r="IOO2" s="409"/>
      <c r="IOP2" s="409" t="s">
        <v>2</v>
      </c>
      <c r="IOQ2" s="409"/>
      <c r="IOR2" s="409" t="s">
        <v>2</v>
      </c>
      <c r="IOS2" s="409"/>
      <c r="IOT2" s="409" t="s">
        <v>2</v>
      </c>
      <c r="IOU2" s="409"/>
      <c r="IOV2" s="409" t="s">
        <v>2</v>
      </c>
      <c r="IOW2" s="409"/>
      <c r="IOX2" s="409" t="s">
        <v>2</v>
      </c>
      <c r="IOY2" s="409"/>
      <c r="IOZ2" s="409" t="s">
        <v>2</v>
      </c>
      <c r="IPA2" s="409"/>
      <c r="IPB2" s="409" t="s">
        <v>2</v>
      </c>
      <c r="IPC2" s="409"/>
      <c r="IPD2" s="409" t="s">
        <v>2</v>
      </c>
      <c r="IPE2" s="409"/>
      <c r="IPF2" s="409" t="s">
        <v>2</v>
      </c>
      <c r="IPG2" s="409"/>
      <c r="IPH2" s="409" t="s">
        <v>2</v>
      </c>
      <c r="IPI2" s="409"/>
      <c r="IPJ2" s="409" t="s">
        <v>2</v>
      </c>
      <c r="IPK2" s="409"/>
      <c r="IPL2" s="409" t="s">
        <v>2</v>
      </c>
      <c r="IPM2" s="409"/>
      <c r="IPN2" s="409" t="s">
        <v>2</v>
      </c>
      <c r="IPO2" s="409"/>
      <c r="IPP2" s="409" t="s">
        <v>2</v>
      </c>
      <c r="IPQ2" s="409"/>
      <c r="IPR2" s="409" t="s">
        <v>2</v>
      </c>
      <c r="IPS2" s="409"/>
      <c r="IPT2" s="409" t="s">
        <v>2</v>
      </c>
      <c r="IPU2" s="409"/>
      <c r="IPV2" s="409" t="s">
        <v>2</v>
      </c>
      <c r="IPW2" s="409"/>
      <c r="IPX2" s="409" t="s">
        <v>2</v>
      </c>
      <c r="IPY2" s="409"/>
      <c r="IPZ2" s="409" t="s">
        <v>2</v>
      </c>
      <c r="IQA2" s="409"/>
      <c r="IQB2" s="409" t="s">
        <v>2</v>
      </c>
      <c r="IQC2" s="409"/>
      <c r="IQD2" s="409" t="s">
        <v>2</v>
      </c>
      <c r="IQE2" s="409"/>
      <c r="IQF2" s="409" t="s">
        <v>2</v>
      </c>
      <c r="IQG2" s="409"/>
      <c r="IQH2" s="409" t="s">
        <v>2</v>
      </c>
      <c r="IQI2" s="409"/>
      <c r="IQJ2" s="409" t="s">
        <v>2</v>
      </c>
      <c r="IQK2" s="409"/>
      <c r="IQL2" s="409" t="s">
        <v>2</v>
      </c>
      <c r="IQM2" s="409"/>
      <c r="IQN2" s="409" t="s">
        <v>2</v>
      </c>
      <c r="IQO2" s="409"/>
      <c r="IQP2" s="409" t="s">
        <v>2</v>
      </c>
      <c r="IQQ2" s="409"/>
      <c r="IQR2" s="409" t="s">
        <v>2</v>
      </c>
      <c r="IQS2" s="409"/>
      <c r="IQT2" s="409" t="s">
        <v>2</v>
      </c>
      <c r="IQU2" s="409"/>
      <c r="IQV2" s="409" t="s">
        <v>2</v>
      </c>
      <c r="IQW2" s="409"/>
      <c r="IQX2" s="409" t="s">
        <v>2</v>
      </c>
      <c r="IQY2" s="409"/>
      <c r="IQZ2" s="409" t="s">
        <v>2</v>
      </c>
      <c r="IRA2" s="409"/>
      <c r="IRB2" s="409" t="s">
        <v>2</v>
      </c>
      <c r="IRC2" s="409"/>
      <c r="IRD2" s="409" t="s">
        <v>2</v>
      </c>
      <c r="IRE2" s="409"/>
      <c r="IRF2" s="409" t="s">
        <v>2</v>
      </c>
      <c r="IRG2" s="409"/>
      <c r="IRH2" s="409" t="s">
        <v>2</v>
      </c>
      <c r="IRI2" s="409"/>
      <c r="IRJ2" s="409" t="s">
        <v>2</v>
      </c>
      <c r="IRK2" s="409"/>
      <c r="IRL2" s="409" t="s">
        <v>2</v>
      </c>
      <c r="IRM2" s="409"/>
      <c r="IRN2" s="409" t="s">
        <v>2</v>
      </c>
      <c r="IRO2" s="409"/>
      <c r="IRP2" s="409" t="s">
        <v>2</v>
      </c>
      <c r="IRQ2" s="409"/>
      <c r="IRR2" s="409" t="s">
        <v>2</v>
      </c>
      <c r="IRS2" s="409"/>
      <c r="IRT2" s="409" t="s">
        <v>2</v>
      </c>
      <c r="IRU2" s="409"/>
      <c r="IRV2" s="409" t="s">
        <v>2</v>
      </c>
      <c r="IRW2" s="409"/>
      <c r="IRX2" s="409" t="s">
        <v>2</v>
      </c>
      <c r="IRY2" s="409"/>
      <c r="IRZ2" s="409" t="s">
        <v>2</v>
      </c>
      <c r="ISA2" s="409"/>
      <c r="ISB2" s="409" t="s">
        <v>2</v>
      </c>
      <c r="ISC2" s="409"/>
      <c r="ISD2" s="409" t="s">
        <v>2</v>
      </c>
      <c r="ISE2" s="409"/>
      <c r="ISF2" s="409" t="s">
        <v>2</v>
      </c>
      <c r="ISG2" s="409"/>
      <c r="ISH2" s="409" t="s">
        <v>2</v>
      </c>
      <c r="ISI2" s="409"/>
      <c r="ISJ2" s="409" t="s">
        <v>2</v>
      </c>
      <c r="ISK2" s="409"/>
      <c r="ISL2" s="409" t="s">
        <v>2</v>
      </c>
      <c r="ISM2" s="409"/>
      <c r="ISN2" s="409" t="s">
        <v>2</v>
      </c>
      <c r="ISO2" s="409"/>
      <c r="ISP2" s="409" t="s">
        <v>2</v>
      </c>
      <c r="ISQ2" s="409"/>
      <c r="ISR2" s="409" t="s">
        <v>2</v>
      </c>
      <c r="ISS2" s="409"/>
      <c r="IST2" s="409" t="s">
        <v>2</v>
      </c>
      <c r="ISU2" s="409"/>
      <c r="ISV2" s="409" t="s">
        <v>2</v>
      </c>
      <c r="ISW2" s="409"/>
      <c r="ISX2" s="409" t="s">
        <v>2</v>
      </c>
      <c r="ISY2" s="409"/>
      <c r="ISZ2" s="409" t="s">
        <v>2</v>
      </c>
      <c r="ITA2" s="409"/>
      <c r="ITB2" s="409" t="s">
        <v>2</v>
      </c>
      <c r="ITC2" s="409"/>
      <c r="ITD2" s="409" t="s">
        <v>2</v>
      </c>
      <c r="ITE2" s="409"/>
      <c r="ITF2" s="409" t="s">
        <v>2</v>
      </c>
      <c r="ITG2" s="409"/>
      <c r="ITH2" s="409" t="s">
        <v>2</v>
      </c>
      <c r="ITI2" s="409"/>
      <c r="ITJ2" s="409" t="s">
        <v>2</v>
      </c>
      <c r="ITK2" s="409"/>
      <c r="ITL2" s="409" t="s">
        <v>2</v>
      </c>
      <c r="ITM2" s="409"/>
      <c r="ITN2" s="409" t="s">
        <v>2</v>
      </c>
      <c r="ITO2" s="409"/>
      <c r="ITP2" s="409" t="s">
        <v>2</v>
      </c>
      <c r="ITQ2" s="409"/>
      <c r="ITR2" s="409" t="s">
        <v>2</v>
      </c>
      <c r="ITS2" s="409"/>
      <c r="ITT2" s="409" t="s">
        <v>2</v>
      </c>
      <c r="ITU2" s="409"/>
      <c r="ITV2" s="409" t="s">
        <v>2</v>
      </c>
      <c r="ITW2" s="409"/>
      <c r="ITX2" s="409" t="s">
        <v>2</v>
      </c>
      <c r="ITY2" s="409"/>
      <c r="ITZ2" s="409" t="s">
        <v>2</v>
      </c>
      <c r="IUA2" s="409"/>
      <c r="IUB2" s="409" t="s">
        <v>2</v>
      </c>
      <c r="IUC2" s="409"/>
      <c r="IUD2" s="409" t="s">
        <v>2</v>
      </c>
      <c r="IUE2" s="409"/>
      <c r="IUF2" s="409" t="s">
        <v>2</v>
      </c>
      <c r="IUG2" s="409"/>
      <c r="IUH2" s="409" t="s">
        <v>2</v>
      </c>
      <c r="IUI2" s="409"/>
      <c r="IUJ2" s="409" t="s">
        <v>2</v>
      </c>
      <c r="IUK2" s="409"/>
      <c r="IUL2" s="409" t="s">
        <v>2</v>
      </c>
      <c r="IUM2" s="409"/>
      <c r="IUN2" s="409" t="s">
        <v>2</v>
      </c>
      <c r="IUO2" s="409"/>
      <c r="IUP2" s="409" t="s">
        <v>2</v>
      </c>
      <c r="IUQ2" s="409"/>
      <c r="IUR2" s="409" t="s">
        <v>2</v>
      </c>
      <c r="IUS2" s="409"/>
      <c r="IUT2" s="409" t="s">
        <v>2</v>
      </c>
      <c r="IUU2" s="409"/>
      <c r="IUV2" s="409" t="s">
        <v>2</v>
      </c>
      <c r="IUW2" s="409"/>
      <c r="IUX2" s="409" t="s">
        <v>2</v>
      </c>
      <c r="IUY2" s="409"/>
      <c r="IUZ2" s="409" t="s">
        <v>2</v>
      </c>
      <c r="IVA2" s="409"/>
      <c r="IVB2" s="409" t="s">
        <v>2</v>
      </c>
      <c r="IVC2" s="409"/>
      <c r="IVD2" s="409" t="s">
        <v>2</v>
      </c>
      <c r="IVE2" s="409"/>
      <c r="IVF2" s="409" t="s">
        <v>2</v>
      </c>
      <c r="IVG2" s="409"/>
      <c r="IVH2" s="409" t="s">
        <v>2</v>
      </c>
      <c r="IVI2" s="409"/>
      <c r="IVJ2" s="409" t="s">
        <v>2</v>
      </c>
      <c r="IVK2" s="409"/>
      <c r="IVL2" s="409" t="s">
        <v>2</v>
      </c>
      <c r="IVM2" s="409"/>
      <c r="IVN2" s="409" t="s">
        <v>2</v>
      </c>
      <c r="IVO2" s="409"/>
      <c r="IVP2" s="409" t="s">
        <v>2</v>
      </c>
      <c r="IVQ2" s="409"/>
      <c r="IVR2" s="409" t="s">
        <v>2</v>
      </c>
      <c r="IVS2" s="409"/>
      <c r="IVT2" s="409" t="s">
        <v>2</v>
      </c>
      <c r="IVU2" s="409"/>
      <c r="IVV2" s="409" t="s">
        <v>2</v>
      </c>
      <c r="IVW2" s="409"/>
      <c r="IVX2" s="409" t="s">
        <v>2</v>
      </c>
      <c r="IVY2" s="409"/>
      <c r="IVZ2" s="409" t="s">
        <v>2</v>
      </c>
      <c r="IWA2" s="409"/>
      <c r="IWB2" s="409" t="s">
        <v>2</v>
      </c>
      <c r="IWC2" s="409"/>
      <c r="IWD2" s="409" t="s">
        <v>2</v>
      </c>
      <c r="IWE2" s="409"/>
      <c r="IWF2" s="409" t="s">
        <v>2</v>
      </c>
      <c r="IWG2" s="409"/>
      <c r="IWH2" s="409" t="s">
        <v>2</v>
      </c>
      <c r="IWI2" s="409"/>
      <c r="IWJ2" s="409" t="s">
        <v>2</v>
      </c>
      <c r="IWK2" s="409"/>
      <c r="IWL2" s="409" t="s">
        <v>2</v>
      </c>
      <c r="IWM2" s="409"/>
      <c r="IWN2" s="409" t="s">
        <v>2</v>
      </c>
      <c r="IWO2" s="409"/>
      <c r="IWP2" s="409" t="s">
        <v>2</v>
      </c>
      <c r="IWQ2" s="409"/>
      <c r="IWR2" s="409" t="s">
        <v>2</v>
      </c>
      <c r="IWS2" s="409"/>
      <c r="IWT2" s="409" t="s">
        <v>2</v>
      </c>
      <c r="IWU2" s="409"/>
      <c r="IWV2" s="409" t="s">
        <v>2</v>
      </c>
      <c r="IWW2" s="409"/>
      <c r="IWX2" s="409" t="s">
        <v>2</v>
      </c>
      <c r="IWY2" s="409"/>
      <c r="IWZ2" s="409" t="s">
        <v>2</v>
      </c>
      <c r="IXA2" s="409"/>
      <c r="IXB2" s="409" t="s">
        <v>2</v>
      </c>
      <c r="IXC2" s="409"/>
      <c r="IXD2" s="409" t="s">
        <v>2</v>
      </c>
      <c r="IXE2" s="409"/>
      <c r="IXF2" s="409" t="s">
        <v>2</v>
      </c>
      <c r="IXG2" s="409"/>
      <c r="IXH2" s="409" t="s">
        <v>2</v>
      </c>
      <c r="IXI2" s="409"/>
      <c r="IXJ2" s="409" t="s">
        <v>2</v>
      </c>
      <c r="IXK2" s="409"/>
      <c r="IXL2" s="409" t="s">
        <v>2</v>
      </c>
      <c r="IXM2" s="409"/>
      <c r="IXN2" s="409" t="s">
        <v>2</v>
      </c>
      <c r="IXO2" s="409"/>
      <c r="IXP2" s="409" t="s">
        <v>2</v>
      </c>
      <c r="IXQ2" s="409"/>
      <c r="IXR2" s="409" t="s">
        <v>2</v>
      </c>
      <c r="IXS2" s="409"/>
      <c r="IXT2" s="409" t="s">
        <v>2</v>
      </c>
      <c r="IXU2" s="409"/>
      <c r="IXV2" s="409" t="s">
        <v>2</v>
      </c>
      <c r="IXW2" s="409"/>
      <c r="IXX2" s="409" t="s">
        <v>2</v>
      </c>
      <c r="IXY2" s="409"/>
      <c r="IXZ2" s="409" t="s">
        <v>2</v>
      </c>
      <c r="IYA2" s="409"/>
      <c r="IYB2" s="409" t="s">
        <v>2</v>
      </c>
      <c r="IYC2" s="409"/>
      <c r="IYD2" s="409" t="s">
        <v>2</v>
      </c>
      <c r="IYE2" s="409"/>
      <c r="IYF2" s="409" t="s">
        <v>2</v>
      </c>
      <c r="IYG2" s="409"/>
      <c r="IYH2" s="409" t="s">
        <v>2</v>
      </c>
      <c r="IYI2" s="409"/>
      <c r="IYJ2" s="409" t="s">
        <v>2</v>
      </c>
      <c r="IYK2" s="409"/>
      <c r="IYL2" s="409" t="s">
        <v>2</v>
      </c>
      <c r="IYM2" s="409"/>
      <c r="IYN2" s="409" t="s">
        <v>2</v>
      </c>
      <c r="IYO2" s="409"/>
      <c r="IYP2" s="409" t="s">
        <v>2</v>
      </c>
      <c r="IYQ2" s="409"/>
      <c r="IYR2" s="409" t="s">
        <v>2</v>
      </c>
      <c r="IYS2" s="409"/>
      <c r="IYT2" s="409" t="s">
        <v>2</v>
      </c>
      <c r="IYU2" s="409"/>
      <c r="IYV2" s="409" t="s">
        <v>2</v>
      </c>
      <c r="IYW2" s="409"/>
      <c r="IYX2" s="409" t="s">
        <v>2</v>
      </c>
      <c r="IYY2" s="409"/>
      <c r="IYZ2" s="409" t="s">
        <v>2</v>
      </c>
      <c r="IZA2" s="409"/>
      <c r="IZB2" s="409" t="s">
        <v>2</v>
      </c>
      <c r="IZC2" s="409"/>
      <c r="IZD2" s="409" t="s">
        <v>2</v>
      </c>
      <c r="IZE2" s="409"/>
      <c r="IZF2" s="409" t="s">
        <v>2</v>
      </c>
      <c r="IZG2" s="409"/>
      <c r="IZH2" s="409" t="s">
        <v>2</v>
      </c>
      <c r="IZI2" s="409"/>
      <c r="IZJ2" s="409" t="s">
        <v>2</v>
      </c>
      <c r="IZK2" s="409"/>
      <c r="IZL2" s="409" t="s">
        <v>2</v>
      </c>
      <c r="IZM2" s="409"/>
      <c r="IZN2" s="409" t="s">
        <v>2</v>
      </c>
      <c r="IZO2" s="409"/>
      <c r="IZP2" s="409" t="s">
        <v>2</v>
      </c>
      <c r="IZQ2" s="409"/>
      <c r="IZR2" s="409" t="s">
        <v>2</v>
      </c>
      <c r="IZS2" s="409"/>
      <c r="IZT2" s="409" t="s">
        <v>2</v>
      </c>
      <c r="IZU2" s="409"/>
      <c r="IZV2" s="409" t="s">
        <v>2</v>
      </c>
      <c r="IZW2" s="409"/>
      <c r="IZX2" s="409" t="s">
        <v>2</v>
      </c>
      <c r="IZY2" s="409"/>
      <c r="IZZ2" s="409" t="s">
        <v>2</v>
      </c>
      <c r="JAA2" s="409"/>
      <c r="JAB2" s="409" t="s">
        <v>2</v>
      </c>
      <c r="JAC2" s="409"/>
      <c r="JAD2" s="409" t="s">
        <v>2</v>
      </c>
      <c r="JAE2" s="409"/>
      <c r="JAF2" s="409" t="s">
        <v>2</v>
      </c>
      <c r="JAG2" s="409"/>
      <c r="JAH2" s="409" t="s">
        <v>2</v>
      </c>
      <c r="JAI2" s="409"/>
      <c r="JAJ2" s="409" t="s">
        <v>2</v>
      </c>
      <c r="JAK2" s="409"/>
      <c r="JAL2" s="409" t="s">
        <v>2</v>
      </c>
      <c r="JAM2" s="409"/>
      <c r="JAN2" s="409" t="s">
        <v>2</v>
      </c>
      <c r="JAO2" s="409"/>
      <c r="JAP2" s="409" t="s">
        <v>2</v>
      </c>
      <c r="JAQ2" s="409"/>
      <c r="JAR2" s="409" t="s">
        <v>2</v>
      </c>
      <c r="JAS2" s="409"/>
      <c r="JAT2" s="409" t="s">
        <v>2</v>
      </c>
      <c r="JAU2" s="409"/>
      <c r="JAV2" s="409" t="s">
        <v>2</v>
      </c>
      <c r="JAW2" s="409"/>
      <c r="JAX2" s="409" t="s">
        <v>2</v>
      </c>
      <c r="JAY2" s="409"/>
      <c r="JAZ2" s="409" t="s">
        <v>2</v>
      </c>
      <c r="JBA2" s="409"/>
      <c r="JBB2" s="409" t="s">
        <v>2</v>
      </c>
      <c r="JBC2" s="409"/>
      <c r="JBD2" s="409" t="s">
        <v>2</v>
      </c>
      <c r="JBE2" s="409"/>
      <c r="JBF2" s="409" t="s">
        <v>2</v>
      </c>
      <c r="JBG2" s="409"/>
      <c r="JBH2" s="409" t="s">
        <v>2</v>
      </c>
      <c r="JBI2" s="409"/>
      <c r="JBJ2" s="409" t="s">
        <v>2</v>
      </c>
      <c r="JBK2" s="409"/>
      <c r="JBL2" s="409" t="s">
        <v>2</v>
      </c>
      <c r="JBM2" s="409"/>
      <c r="JBN2" s="409" t="s">
        <v>2</v>
      </c>
      <c r="JBO2" s="409"/>
      <c r="JBP2" s="409" t="s">
        <v>2</v>
      </c>
      <c r="JBQ2" s="409"/>
      <c r="JBR2" s="409" t="s">
        <v>2</v>
      </c>
      <c r="JBS2" s="409"/>
      <c r="JBT2" s="409" t="s">
        <v>2</v>
      </c>
      <c r="JBU2" s="409"/>
      <c r="JBV2" s="409" t="s">
        <v>2</v>
      </c>
      <c r="JBW2" s="409"/>
      <c r="JBX2" s="409" t="s">
        <v>2</v>
      </c>
      <c r="JBY2" s="409"/>
      <c r="JBZ2" s="409" t="s">
        <v>2</v>
      </c>
      <c r="JCA2" s="409"/>
      <c r="JCB2" s="409" t="s">
        <v>2</v>
      </c>
      <c r="JCC2" s="409"/>
      <c r="JCD2" s="409" t="s">
        <v>2</v>
      </c>
      <c r="JCE2" s="409"/>
      <c r="JCF2" s="409" t="s">
        <v>2</v>
      </c>
      <c r="JCG2" s="409"/>
      <c r="JCH2" s="409" t="s">
        <v>2</v>
      </c>
      <c r="JCI2" s="409"/>
      <c r="JCJ2" s="409" t="s">
        <v>2</v>
      </c>
      <c r="JCK2" s="409"/>
      <c r="JCL2" s="409" t="s">
        <v>2</v>
      </c>
      <c r="JCM2" s="409"/>
      <c r="JCN2" s="409" t="s">
        <v>2</v>
      </c>
      <c r="JCO2" s="409"/>
      <c r="JCP2" s="409" t="s">
        <v>2</v>
      </c>
      <c r="JCQ2" s="409"/>
      <c r="JCR2" s="409" t="s">
        <v>2</v>
      </c>
      <c r="JCS2" s="409"/>
      <c r="JCT2" s="409" t="s">
        <v>2</v>
      </c>
      <c r="JCU2" s="409"/>
      <c r="JCV2" s="409" t="s">
        <v>2</v>
      </c>
      <c r="JCW2" s="409"/>
      <c r="JCX2" s="409" t="s">
        <v>2</v>
      </c>
      <c r="JCY2" s="409"/>
      <c r="JCZ2" s="409" t="s">
        <v>2</v>
      </c>
      <c r="JDA2" s="409"/>
      <c r="JDB2" s="409" t="s">
        <v>2</v>
      </c>
      <c r="JDC2" s="409"/>
      <c r="JDD2" s="409" t="s">
        <v>2</v>
      </c>
      <c r="JDE2" s="409"/>
      <c r="JDF2" s="409" t="s">
        <v>2</v>
      </c>
      <c r="JDG2" s="409"/>
      <c r="JDH2" s="409" t="s">
        <v>2</v>
      </c>
      <c r="JDI2" s="409"/>
      <c r="JDJ2" s="409" t="s">
        <v>2</v>
      </c>
      <c r="JDK2" s="409"/>
      <c r="JDL2" s="409" t="s">
        <v>2</v>
      </c>
      <c r="JDM2" s="409"/>
      <c r="JDN2" s="409" t="s">
        <v>2</v>
      </c>
      <c r="JDO2" s="409"/>
      <c r="JDP2" s="409" t="s">
        <v>2</v>
      </c>
      <c r="JDQ2" s="409"/>
      <c r="JDR2" s="409" t="s">
        <v>2</v>
      </c>
      <c r="JDS2" s="409"/>
      <c r="JDT2" s="409" t="s">
        <v>2</v>
      </c>
      <c r="JDU2" s="409"/>
      <c r="JDV2" s="409" t="s">
        <v>2</v>
      </c>
      <c r="JDW2" s="409"/>
      <c r="JDX2" s="409" t="s">
        <v>2</v>
      </c>
      <c r="JDY2" s="409"/>
      <c r="JDZ2" s="409" t="s">
        <v>2</v>
      </c>
      <c r="JEA2" s="409"/>
      <c r="JEB2" s="409" t="s">
        <v>2</v>
      </c>
      <c r="JEC2" s="409"/>
      <c r="JED2" s="409" t="s">
        <v>2</v>
      </c>
      <c r="JEE2" s="409"/>
      <c r="JEF2" s="409" t="s">
        <v>2</v>
      </c>
      <c r="JEG2" s="409"/>
      <c r="JEH2" s="409" t="s">
        <v>2</v>
      </c>
      <c r="JEI2" s="409"/>
      <c r="JEJ2" s="409" t="s">
        <v>2</v>
      </c>
      <c r="JEK2" s="409"/>
      <c r="JEL2" s="409" t="s">
        <v>2</v>
      </c>
      <c r="JEM2" s="409"/>
      <c r="JEN2" s="409" t="s">
        <v>2</v>
      </c>
      <c r="JEO2" s="409"/>
      <c r="JEP2" s="409" t="s">
        <v>2</v>
      </c>
      <c r="JEQ2" s="409"/>
      <c r="JER2" s="409" t="s">
        <v>2</v>
      </c>
      <c r="JES2" s="409"/>
      <c r="JET2" s="409" t="s">
        <v>2</v>
      </c>
      <c r="JEU2" s="409"/>
      <c r="JEV2" s="409" t="s">
        <v>2</v>
      </c>
      <c r="JEW2" s="409"/>
      <c r="JEX2" s="409" t="s">
        <v>2</v>
      </c>
      <c r="JEY2" s="409"/>
      <c r="JEZ2" s="409" t="s">
        <v>2</v>
      </c>
      <c r="JFA2" s="409"/>
      <c r="JFB2" s="409" t="s">
        <v>2</v>
      </c>
      <c r="JFC2" s="409"/>
      <c r="JFD2" s="409" t="s">
        <v>2</v>
      </c>
      <c r="JFE2" s="409"/>
      <c r="JFF2" s="409" t="s">
        <v>2</v>
      </c>
      <c r="JFG2" s="409"/>
      <c r="JFH2" s="409" t="s">
        <v>2</v>
      </c>
      <c r="JFI2" s="409"/>
      <c r="JFJ2" s="409" t="s">
        <v>2</v>
      </c>
      <c r="JFK2" s="409"/>
      <c r="JFL2" s="409" t="s">
        <v>2</v>
      </c>
      <c r="JFM2" s="409"/>
      <c r="JFN2" s="409" t="s">
        <v>2</v>
      </c>
      <c r="JFO2" s="409"/>
      <c r="JFP2" s="409" t="s">
        <v>2</v>
      </c>
      <c r="JFQ2" s="409"/>
      <c r="JFR2" s="409" t="s">
        <v>2</v>
      </c>
      <c r="JFS2" s="409"/>
      <c r="JFT2" s="409" t="s">
        <v>2</v>
      </c>
      <c r="JFU2" s="409"/>
      <c r="JFV2" s="409" t="s">
        <v>2</v>
      </c>
      <c r="JFW2" s="409"/>
      <c r="JFX2" s="409" t="s">
        <v>2</v>
      </c>
      <c r="JFY2" s="409"/>
      <c r="JFZ2" s="409" t="s">
        <v>2</v>
      </c>
      <c r="JGA2" s="409"/>
      <c r="JGB2" s="409" t="s">
        <v>2</v>
      </c>
      <c r="JGC2" s="409"/>
      <c r="JGD2" s="409" t="s">
        <v>2</v>
      </c>
      <c r="JGE2" s="409"/>
      <c r="JGF2" s="409" t="s">
        <v>2</v>
      </c>
      <c r="JGG2" s="409"/>
      <c r="JGH2" s="409" t="s">
        <v>2</v>
      </c>
      <c r="JGI2" s="409"/>
      <c r="JGJ2" s="409" t="s">
        <v>2</v>
      </c>
      <c r="JGK2" s="409"/>
      <c r="JGL2" s="409" t="s">
        <v>2</v>
      </c>
      <c r="JGM2" s="409"/>
      <c r="JGN2" s="409" t="s">
        <v>2</v>
      </c>
      <c r="JGO2" s="409"/>
      <c r="JGP2" s="409" t="s">
        <v>2</v>
      </c>
      <c r="JGQ2" s="409"/>
      <c r="JGR2" s="409" t="s">
        <v>2</v>
      </c>
      <c r="JGS2" s="409"/>
      <c r="JGT2" s="409" t="s">
        <v>2</v>
      </c>
      <c r="JGU2" s="409"/>
      <c r="JGV2" s="409" t="s">
        <v>2</v>
      </c>
      <c r="JGW2" s="409"/>
      <c r="JGX2" s="409" t="s">
        <v>2</v>
      </c>
      <c r="JGY2" s="409"/>
      <c r="JGZ2" s="409" t="s">
        <v>2</v>
      </c>
      <c r="JHA2" s="409"/>
      <c r="JHB2" s="409" t="s">
        <v>2</v>
      </c>
      <c r="JHC2" s="409"/>
      <c r="JHD2" s="409" t="s">
        <v>2</v>
      </c>
      <c r="JHE2" s="409"/>
      <c r="JHF2" s="409" t="s">
        <v>2</v>
      </c>
      <c r="JHG2" s="409"/>
      <c r="JHH2" s="409" t="s">
        <v>2</v>
      </c>
      <c r="JHI2" s="409"/>
      <c r="JHJ2" s="409" t="s">
        <v>2</v>
      </c>
      <c r="JHK2" s="409"/>
      <c r="JHL2" s="409" t="s">
        <v>2</v>
      </c>
      <c r="JHM2" s="409"/>
      <c r="JHN2" s="409" t="s">
        <v>2</v>
      </c>
      <c r="JHO2" s="409"/>
      <c r="JHP2" s="409" t="s">
        <v>2</v>
      </c>
      <c r="JHQ2" s="409"/>
      <c r="JHR2" s="409" t="s">
        <v>2</v>
      </c>
      <c r="JHS2" s="409"/>
      <c r="JHT2" s="409" t="s">
        <v>2</v>
      </c>
      <c r="JHU2" s="409"/>
      <c r="JHV2" s="409" t="s">
        <v>2</v>
      </c>
      <c r="JHW2" s="409"/>
      <c r="JHX2" s="409" t="s">
        <v>2</v>
      </c>
      <c r="JHY2" s="409"/>
      <c r="JHZ2" s="409" t="s">
        <v>2</v>
      </c>
      <c r="JIA2" s="409"/>
      <c r="JIB2" s="409" t="s">
        <v>2</v>
      </c>
      <c r="JIC2" s="409"/>
      <c r="JID2" s="409" t="s">
        <v>2</v>
      </c>
      <c r="JIE2" s="409"/>
      <c r="JIF2" s="409" t="s">
        <v>2</v>
      </c>
      <c r="JIG2" s="409"/>
      <c r="JIH2" s="409" t="s">
        <v>2</v>
      </c>
      <c r="JII2" s="409"/>
      <c r="JIJ2" s="409" t="s">
        <v>2</v>
      </c>
      <c r="JIK2" s="409"/>
      <c r="JIL2" s="409" t="s">
        <v>2</v>
      </c>
      <c r="JIM2" s="409"/>
      <c r="JIN2" s="409" t="s">
        <v>2</v>
      </c>
      <c r="JIO2" s="409"/>
      <c r="JIP2" s="409" t="s">
        <v>2</v>
      </c>
      <c r="JIQ2" s="409"/>
      <c r="JIR2" s="409" t="s">
        <v>2</v>
      </c>
      <c r="JIS2" s="409"/>
      <c r="JIT2" s="409" t="s">
        <v>2</v>
      </c>
      <c r="JIU2" s="409"/>
      <c r="JIV2" s="409" t="s">
        <v>2</v>
      </c>
      <c r="JIW2" s="409"/>
      <c r="JIX2" s="409" t="s">
        <v>2</v>
      </c>
      <c r="JIY2" s="409"/>
      <c r="JIZ2" s="409" t="s">
        <v>2</v>
      </c>
      <c r="JJA2" s="409"/>
      <c r="JJB2" s="409" t="s">
        <v>2</v>
      </c>
      <c r="JJC2" s="409"/>
      <c r="JJD2" s="409" t="s">
        <v>2</v>
      </c>
      <c r="JJE2" s="409"/>
      <c r="JJF2" s="409" t="s">
        <v>2</v>
      </c>
      <c r="JJG2" s="409"/>
      <c r="JJH2" s="409" t="s">
        <v>2</v>
      </c>
      <c r="JJI2" s="409"/>
      <c r="JJJ2" s="409" t="s">
        <v>2</v>
      </c>
      <c r="JJK2" s="409"/>
      <c r="JJL2" s="409" t="s">
        <v>2</v>
      </c>
      <c r="JJM2" s="409"/>
      <c r="JJN2" s="409" t="s">
        <v>2</v>
      </c>
      <c r="JJO2" s="409"/>
      <c r="JJP2" s="409" t="s">
        <v>2</v>
      </c>
      <c r="JJQ2" s="409"/>
      <c r="JJR2" s="409" t="s">
        <v>2</v>
      </c>
      <c r="JJS2" s="409"/>
      <c r="JJT2" s="409" t="s">
        <v>2</v>
      </c>
      <c r="JJU2" s="409"/>
      <c r="JJV2" s="409" t="s">
        <v>2</v>
      </c>
      <c r="JJW2" s="409"/>
      <c r="JJX2" s="409" t="s">
        <v>2</v>
      </c>
      <c r="JJY2" s="409"/>
      <c r="JJZ2" s="409" t="s">
        <v>2</v>
      </c>
      <c r="JKA2" s="409"/>
      <c r="JKB2" s="409" t="s">
        <v>2</v>
      </c>
      <c r="JKC2" s="409"/>
      <c r="JKD2" s="409" t="s">
        <v>2</v>
      </c>
      <c r="JKE2" s="409"/>
      <c r="JKF2" s="409" t="s">
        <v>2</v>
      </c>
      <c r="JKG2" s="409"/>
      <c r="JKH2" s="409" t="s">
        <v>2</v>
      </c>
      <c r="JKI2" s="409"/>
      <c r="JKJ2" s="409" t="s">
        <v>2</v>
      </c>
      <c r="JKK2" s="409"/>
      <c r="JKL2" s="409" t="s">
        <v>2</v>
      </c>
      <c r="JKM2" s="409"/>
      <c r="JKN2" s="409" t="s">
        <v>2</v>
      </c>
      <c r="JKO2" s="409"/>
      <c r="JKP2" s="409" t="s">
        <v>2</v>
      </c>
      <c r="JKQ2" s="409"/>
      <c r="JKR2" s="409" t="s">
        <v>2</v>
      </c>
      <c r="JKS2" s="409"/>
      <c r="JKT2" s="409" t="s">
        <v>2</v>
      </c>
      <c r="JKU2" s="409"/>
      <c r="JKV2" s="409" t="s">
        <v>2</v>
      </c>
      <c r="JKW2" s="409"/>
      <c r="JKX2" s="409" t="s">
        <v>2</v>
      </c>
      <c r="JKY2" s="409"/>
      <c r="JKZ2" s="409" t="s">
        <v>2</v>
      </c>
      <c r="JLA2" s="409"/>
      <c r="JLB2" s="409" t="s">
        <v>2</v>
      </c>
      <c r="JLC2" s="409"/>
      <c r="JLD2" s="409" t="s">
        <v>2</v>
      </c>
      <c r="JLE2" s="409"/>
      <c r="JLF2" s="409" t="s">
        <v>2</v>
      </c>
      <c r="JLG2" s="409"/>
      <c r="JLH2" s="409" t="s">
        <v>2</v>
      </c>
      <c r="JLI2" s="409"/>
      <c r="JLJ2" s="409" t="s">
        <v>2</v>
      </c>
      <c r="JLK2" s="409"/>
      <c r="JLL2" s="409" t="s">
        <v>2</v>
      </c>
      <c r="JLM2" s="409"/>
      <c r="JLN2" s="409" t="s">
        <v>2</v>
      </c>
      <c r="JLO2" s="409"/>
      <c r="JLP2" s="409" t="s">
        <v>2</v>
      </c>
      <c r="JLQ2" s="409"/>
      <c r="JLR2" s="409" t="s">
        <v>2</v>
      </c>
      <c r="JLS2" s="409"/>
      <c r="JLT2" s="409" t="s">
        <v>2</v>
      </c>
      <c r="JLU2" s="409"/>
      <c r="JLV2" s="409" t="s">
        <v>2</v>
      </c>
      <c r="JLW2" s="409"/>
      <c r="JLX2" s="409" t="s">
        <v>2</v>
      </c>
      <c r="JLY2" s="409"/>
      <c r="JLZ2" s="409" t="s">
        <v>2</v>
      </c>
      <c r="JMA2" s="409"/>
      <c r="JMB2" s="409" t="s">
        <v>2</v>
      </c>
      <c r="JMC2" s="409"/>
      <c r="JMD2" s="409" t="s">
        <v>2</v>
      </c>
      <c r="JME2" s="409"/>
      <c r="JMF2" s="409" t="s">
        <v>2</v>
      </c>
      <c r="JMG2" s="409"/>
      <c r="JMH2" s="409" t="s">
        <v>2</v>
      </c>
      <c r="JMI2" s="409"/>
      <c r="JMJ2" s="409" t="s">
        <v>2</v>
      </c>
      <c r="JMK2" s="409"/>
      <c r="JML2" s="409" t="s">
        <v>2</v>
      </c>
      <c r="JMM2" s="409"/>
      <c r="JMN2" s="409" t="s">
        <v>2</v>
      </c>
      <c r="JMO2" s="409"/>
      <c r="JMP2" s="409" t="s">
        <v>2</v>
      </c>
      <c r="JMQ2" s="409"/>
      <c r="JMR2" s="409" t="s">
        <v>2</v>
      </c>
      <c r="JMS2" s="409"/>
      <c r="JMT2" s="409" t="s">
        <v>2</v>
      </c>
      <c r="JMU2" s="409"/>
      <c r="JMV2" s="409" t="s">
        <v>2</v>
      </c>
      <c r="JMW2" s="409"/>
      <c r="JMX2" s="409" t="s">
        <v>2</v>
      </c>
      <c r="JMY2" s="409"/>
      <c r="JMZ2" s="409" t="s">
        <v>2</v>
      </c>
      <c r="JNA2" s="409"/>
      <c r="JNB2" s="409" t="s">
        <v>2</v>
      </c>
      <c r="JNC2" s="409"/>
      <c r="JND2" s="409" t="s">
        <v>2</v>
      </c>
      <c r="JNE2" s="409"/>
      <c r="JNF2" s="409" t="s">
        <v>2</v>
      </c>
      <c r="JNG2" s="409"/>
      <c r="JNH2" s="409" t="s">
        <v>2</v>
      </c>
      <c r="JNI2" s="409"/>
      <c r="JNJ2" s="409" t="s">
        <v>2</v>
      </c>
      <c r="JNK2" s="409"/>
      <c r="JNL2" s="409" t="s">
        <v>2</v>
      </c>
      <c r="JNM2" s="409"/>
      <c r="JNN2" s="409" t="s">
        <v>2</v>
      </c>
      <c r="JNO2" s="409"/>
      <c r="JNP2" s="409" t="s">
        <v>2</v>
      </c>
      <c r="JNQ2" s="409"/>
      <c r="JNR2" s="409" t="s">
        <v>2</v>
      </c>
      <c r="JNS2" s="409"/>
      <c r="JNT2" s="409" t="s">
        <v>2</v>
      </c>
      <c r="JNU2" s="409"/>
      <c r="JNV2" s="409" t="s">
        <v>2</v>
      </c>
      <c r="JNW2" s="409"/>
      <c r="JNX2" s="409" t="s">
        <v>2</v>
      </c>
      <c r="JNY2" s="409"/>
      <c r="JNZ2" s="409" t="s">
        <v>2</v>
      </c>
      <c r="JOA2" s="409"/>
      <c r="JOB2" s="409" t="s">
        <v>2</v>
      </c>
      <c r="JOC2" s="409"/>
      <c r="JOD2" s="409" t="s">
        <v>2</v>
      </c>
      <c r="JOE2" s="409"/>
      <c r="JOF2" s="409" t="s">
        <v>2</v>
      </c>
      <c r="JOG2" s="409"/>
      <c r="JOH2" s="409" t="s">
        <v>2</v>
      </c>
      <c r="JOI2" s="409"/>
      <c r="JOJ2" s="409" t="s">
        <v>2</v>
      </c>
      <c r="JOK2" s="409"/>
      <c r="JOL2" s="409" t="s">
        <v>2</v>
      </c>
      <c r="JOM2" s="409"/>
      <c r="JON2" s="409" t="s">
        <v>2</v>
      </c>
      <c r="JOO2" s="409"/>
      <c r="JOP2" s="409" t="s">
        <v>2</v>
      </c>
      <c r="JOQ2" s="409"/>
      <c r="JOR2" s="409" t="s">
        <v>2</v>
      </c>
      <c r="JOS2" s="409"/>
      <c r="JOT2" s="409" t="s">
        <v>2</v>
      </c>
      <c r="JOU2" s="409"/>
      <c r="JOV2" s="409" t="s">
        <v>2</v>
      </c>
      <c r="JOW2" s="409"/>
      <c r="JOX2" s="409" t="s">
        <v>2</v>
      </c>
      <c r="JOY2" s="409"/>
      <c r="JOZ2" s="409" t="s">
        <v>2</v>
      </c>
      <c r="JPA2" s="409"/>
      <c r="JPB2" s="409" t="s">
        <v>2</v>
      </c>
      <c r="JPC2" s="409"/>
      <c r="JPD2" s="409" t="s">
        <v>2</v>
      </c>
      <c r="JPE2" s="409"/>
      <c r="JPF2" s="409" t="s">
        <v>2</v>
      </c>
      <c r="JPG2" s="409"/>
      <c r="JPH2" s="409" t="s">
        <v>2</v>
      </c>
      <c r="JPI2" s="409"/>
      <c r="JPJ2" s="409" t="s">
        <v>2</v>
      </c>
      <c r="JPK2" s="409"/>
      <c r="JPL2" s="409" t="s">
        <v>2</v>
      </c>
      <c r="JPM2" s="409"/>
      <c r="JPN2" s="409" t="s">
        <v>2</v>
      </c>
      <c r="JPO2" s="409"/>
      <c r="JPP2" s="409" t="s">
        <v>2</v>
      </c>
      <c r="JPQ2" s="409"/>
      <c r="JPR2" s="409" t="s">
        <v>2</v>
      </c>
      <c r="JPS2" s="409"/>
      <c r="JPT2" s="409" t="s">
        <v>2</v>
      </c>
      <c r="JPU2" s="409"/>
      <c r="JPV2" s="409" t="s">
        <v>2</v>
      </c>
      <c r="JPW2" s="409"/>
      <c r="JPX2" s="409" t="s">
        <v>2</v>
      </c>
      <c r="JPY2" s="409"/>
      <c r="JPZ2" s="409" t="s">
        <v>2</v>
      </c>
      <c r="JQA2" s="409"/>
      <c r="JQB2" s="409" t="s">
        <v>2</v>
      </c>
      <c r="JQC2" s="409"/>
      <c r="JQD2" s="409" t="s">
        <v>2</v>
      </c>
      <c r="JQE2" s="409"/>
      <c r="JQF2" s="409" t="s">
        <v>2</v>
      </c>
      <c r="JQG2" s="409"/>
      <c r="JQH2" s="409" t="s">
        <v>2</v>
      </c>
      <c r="JQI2" s="409"/>
      <c r="JQJ2" s="409" t="s">
        <v>2</v>
      </c>
      <c r="JQK2" s="409"/>
      <c r="JQL2" s="409" t="s">
        <v>2</v>
      </c>
      <c r="JQM2" s="409"/>
      <c r="JQN2" s="409" t="s">
        <v>2</v>
      </c>
      <c r="JQO2" s="409"/>
      <c r="JQP2" s="409" t="s">
        <v>2</v>
      </c>
      <c r="JQQ2" s="409"/>
      <c r="JQR2" s="409" t="s">
        <v>2</v>
      </c>
      <c r="JQS2" s="409"/>
      <c r="JQT2" s="409" t="s">
        <v>2</v>
      </c>
      <c r="JQU2" s="409"/>
      <c r="JQV2" s="409" t="s">
        <v>2</v>
      </c>
      <c r="JQW2" s="409"/>
      <c r="JQX2" s="409" t="s">
        <v>2</v>
      </c>
      <c r="JQY2" s="409"/>
      <c r="JQZ2" s="409" t="s">
        <v>2</v>
      </c>
      <c r="JRA2" s="409"/>
      <c r="JRB2" s="409" t="s">
        <v>2</v>
      </c>
      <c r="JRC2" s="409"/>
      <c r="JRD2" s="409" t="s">
        <v>2</v>
      </c>
      <c r="JRE2" s="409"/>
      <c r="JRF2" s="409" t="s">
        <v>2</v>
      </c>
      <c r="JRG2" s="409"/>
      <c r="JRH2" s="409" t="s">
        <v>2</v>
      </c>
      <c r="JRI2" s="409"/>
      <c r="JRJ2" s="409" t="s">
        <v>2</v>
      </c>
      <c r="JRK2" s="409"/>
      <c r="JRL2" s="409" t="s">
        <v>2</v>
      </c>
      <c r="JRM2" s="409"/>
      <c r="JRN2" s="409" t="s">
        <v>2</v>
      </c>
      <c r="JRO2" s="409"/>
      <c r="JRP2" s="409" t="s">
        <v>2</v>
      </c>
      <c r="JRQ2" s="409"/>
      <c r="JRR2" s="409" t="s">
        <v>2</v>
      </c>
      <c r="JRS2" s="409"/>
      <c r="JRT2" s="409" t="s">
        <v>2</v>
      </c>
      <c r="JRU2" s="409"/>
      <c r="JRV2" s="409" t="s">
        <v>2</v>
      </c>
      <c r="JRW2" s="409"/>
      <c r="JRX2" s="409" t="s">
        <v>2</v>
      </c>
      <c r="JRY2" s="409"/>
      <c r="JRZ2" s="409" t="s">
        <v>2</v>
      </c>
      <c r="JSA2" s="409"/>
      <c r="JSB2" s="409" t="s">
        <v>2</v>
      </c>
      <c r="JSC2" s="409"/>
      <c r="JSD2" s="409" t="s">
        <v>2</v>
      </c>
      <c r="JSE2" s="409"/>
      <c r="JSF2" s="409" t="s">
        <v>2</v>
      </c>
      <c r="JSG2" s="409"/>
      <c r="JSH2" s="409" t="s">
        <v>2</v>
      </c>
      <c r="JSI2" s="409"/>
      <c r="JSJ2" s="409" t="s">
        <v>2</v>
      </c>
      <c r="JSK2" s="409"/>
      <c r="JSL2" s="409" t="s">
        <v>2</v>
      </c>
      <c r="JSM2" s="409"/>
      <c r="JSN2" s="409" t="s">
        <v>2</v>
      </c>
      <c r="JSO2" s="409"/>
      <c r="JSP2" s="409" t="s">
        <v>2</v>
      </c>
      <c r="JSQ2" s="409"/>
      <c r="JSR2" s="409" t="s">
        <v>2</v>
      </c>
      <c r="JSS2" s="409"/>
      <c r="JST2" s="409" t="s">
        <v>2</v>
      </c>
      <c r="JSU2" s="409"/>
      <c r="JSV2" s="409" t="s">
        <v>2</v>
      </c>
      <c r="JSW2" s="409"/>
      <c r="JSX2" s="409" t="s">
        <v>2</v>
      </c>
      <c r="JSY2" s="409"/>
      <c r="JSZ2" s="409" t="s">
        <v>2</v>
      </c>
      <c r="JTA2" s="409"/>
      <c r="JTB2" s="409" t="s">
        <v>2</v>
      </c>
      <c r="JTC2" s="409"/>
      <c r="JTD2" s="409" t="s">
        <v>2</v>
      </c>
      <c r="JTE2" s="409"/>
      <c r="JTF2" s="409" t="s">
        <v>2</v>
      </c>
      <c r="JTG2" s="409"/>
      <c r="JTH2" s="409" t="s">
        <v>2</v>
      </c>
      <c r="JTI2" s="409"/>
      <c r="JTJ2" s="409" t="s">
        <v>2</v>
      </c>
      <c r="JTK2" s="409"/>
      <c r="JTL2" s="409" t="s">
        <v>2</v>
      </c>
      <c r="JTM2" s="409"/>
      <c r="JTN2" s="409" t="s">
        <v>2</v>
      </c>
      <c r="JTO2" s="409"/>
      <c r="JTP2" s="409" t="s">
        <v>2</v>
      </c>
      <c r="JTQ2" s="409"/>
      <c r="JTR2" s="409" t="s">
        <v>2</v>
      </c>
      <c r="JTS2" s="409"/>
      <c r="JTT2" s="409" t="s">
        <v>2</v>
      </c>
      <c r="JTU2" s="409"/>
      <c r="JTV2" s="409" t="s">
        <v>2</v>
      </c>
      <c r="JTW2" s="409"/>
      <c r="JTX2" s="409" t="s">
        <v>2</v>
      </c>
      <c r="JTY2" s="409"/>
      <c r="JTZ2" s="409" t="s">
        <v>2</v>
      </c>
      <c r="JUA2" s="409"/>
      <c r="JUB2" s="409" t="s">
        <v>2</v>
      </c>
      <c r="JUC2" s="409"/>
      <c r="JUD2" s="409" t="s">
        <v>2</v>
      </c>
      <c r="JUE2" s="409"/>
      <c r="JUF2" s="409" t="s">
        <v>2</v>
      </c>
      <c r="JUG2" s="409"/>
      <c r="JUH2" s="409" t="s">
        <v>2</v>
      </c>
      <c r="JUI2" s="409"/>
      <c r="JUJ2" s="409" t="s">
        <v>2</v>
      </c>
      <c r="JUK2" s="409"/>
      <c r="JUL2" s="409" t="s">
        <v>2</v>
      </c>
      <c r="JUM2" s="409"/>
      <c r="JUN2" s="409" t="s">
        <v>2</v>
      </c>
      <c r="JUO2" s="409"/>
      <c r="JUP2" s="409" t="s">
        <v>2</v>
      </c>
      <c r="JUQ2" s="409"/>
      <c r="JUR2" s="409" t="s">
        <v>2</v>
      </c>
      <c r="JUS2" s="409"/>
      <c r="JUT2" s="409" t="s">
        <v>2</v>
      </c>
      <c r="JUU2" s="409"/>
      <c r="JUV2" s="409" t="s">
        <v>2</v>
      </c>
      <c r="JUW2" s="409"/>
      <c r="JUX2" s="409" t="s">
        <v>2</v>
      </c>
      <c r="JUY2" s="409"/>
      <c r="JUZ2" s="409" t="s">
        <v>2</v>
      </c>
      <c r="JVA2" s="409"/>
      <c r="JVB2" s="409" t="s">
        <v>2</v>
      </c>
      <c r="JVC2" s="409"/>
      <c r="JVD2" s="409" t="s">
        <v>2</v>
      </c>
      <c r="JVE2" s="409"/>
      <c r="JVF2" s="409" t="s">
        <v>2</v>
      </c>
      <c r="JVG2" s="409"/>
      <c r="JVH2" s="409" t="s">
        <v>2</v>
      </c>
      <c r="JVI2" s="409"/>
      <c r="JVJ2" s="409" t="s">
        <v>2</v>
      </c>
      <c r="JVK2" s="409"/>
      <c r="JVL2" s="409" t="s">
        <v>2</v>
      </c>
      <c r="JVM2" s="409"/>
      <c r="JVN2" s="409" t="s">
        <v>2</v>
      </c>
      <c r="JVO2" s="409"/>
      <c r="JVP2" s="409" t="s">
        <v>2</v>
      </c>
      <c r="JVQ2" s="409"/>
      <c r="JVR2" s="409" t="s">
        <v>2</v>
      </c>
      <c r="JVS2" s="409"/>
      <c r="JVT2" s="409" t="s">
        <v>2</v>
      </c>
      <c r="JVU2" s="409"/>
      <c r="JVV2" s="409" t="s">
        <v>2</v>
      </c>
      <c r="JVW2" s="409"/>
      <c r="JVX2" s="409" t="s">
        <v>2</v>
      </c>
      <c r="JVY2" s="409"/>
      <c r="JVZ2" s="409" t="s">
        <v>2</v>
      </c>
      <c r="JWA2" s="409"/>
      <c r="JWB2" s="409" t="s">
        <v>2</v>
      </c>
      <c r="JWC2" s="409"/>
      <c r="JWD2" s="409" t="s">
        <v>2</v>
      </c>
      <c r="JWE2" s="409"/>
      <c r="JWF2" s="409" t="s">
        <v>2</v>
      </c>
      <c r="JWG2" s="409"/>
      <c r="JWH2" s="409" t="s">
        <v>2</v>
      </c>
      <c r="JWI2" s="409"/>
      <c r="JWJ2" s="409" t="s">
        <v>2</v>
      </c>
      <c r="JWK2" s="409"/>
      <c r="JWL2" s="409" t="s">
        <v>2</v>
      </c>
      <c r="JWM2" s="409"/>
      <c r="JWN2" s="409" t="s">
        <v>2</v>
      </c>
      <c r="JWO2" s="409"/>
      <c r="JWP2" s="409" t="s">
        <v>2</v>
      </c>
      <c r="JWQ2" s="409"/>
      <c r="JWR2" s="409" t="s">
        <v>2</v>
      </c>
      <c r="JWS2" s="409"/>
      <c r="JWT2" s="409" t="s">
        <v>2</v>
      </c>
      <c r="JWU2" s="409"/>
      <c r="JWV2" s="409" t="s">
        <v>2</v>
      </c>
      <c r="JWW2" s="409"/>
      <c r="JWX2" s="409" t="s">
        <v>2</v>
      </c>
      <c r="JWY2" s="409"/>
      <c r="JWZ2" s="409" t="s">
        <v>2</v>
      </c>
      <c r="JXA2" s="409"/>
      <c r="JXB2" s="409" t="s">
        <v>2</v>
      </c>
      <c r="JXC2" s="409"/>
      <c r="JXD2" s="409" t="s">
        <v>2</v>
      </c>
      <c r="JXE2" s="409"/>
      <c r="JXF2" s="409" t="s">
        <v>2</v>
      </c>
      <c r="JXG2" s="409"/>
      <c r="JXH2" s="409" t="s">
        <v>2</v>
      </c>
      <c r="JXI2" s="409"/>
      <c r="JXJ2" s="409" t="s">
        <v>2</v>
      </c>
      <c r="JXK2" s="409"/>
      <c r="JXL2" s="409" t="s">
        <v>2</v>
      </c>
      <c r="JXM2" s="409"/>
      <c r="JXN2" s="409" t="s">
        <v>2</v>
      </c>
      <c r="JXO2" s="409"/>
      <c r="JXP2" s="409" t="s">
        <v>2</v>
      </c>
      <c r="JXQ2" s="409"/>
      <c r="JXR2" s="409" t="s">
        <v>2</v>
      </c>
      <c r="JXS2" s="409"/>
      <c r="JXT2" s="409" t="s">
        <v>2</v>
      </c>
      <c r="JXU2" s="409"/>
      <c r="JXV2" s="409" t="s">
        <v>2</v>
      </c>
      <c r="JXW2" s="409"/>
      <c r="JXX2" s="409" t="s">
        <v>2</v>
      </c>
      <c r="JXY2" s="409"/>
      <c r="JXZ2" s="409" t="s">
        <v>2</v>
      </c>
      <c r="JYA2" s="409"/>
      <c r="JYB2" s="409" t="s">
        <v>2</v>
      </c>
      <c r="JYC2" s="409"/>
      <c r="JYD2" s="409" t="s">
        <v>2</v>
      </c>
      <c r="JYE2" s="409"/>
      <c r="JYF2" s="409" t="s">
        <v>2</v>
      </c>
      <c r="JYG2" s="409"/>
      <c r="JYH2" s="409" t="s">
        <v>2</v>
      </c>
      <c r="JYI2" s="409"/>
      <c r="JYJ2" s="409" t="s">
        <v>2</v>
      </c>
      <c r="JYK2" s="409"/>
      <c r="JYL2" s="409" t="s">
        <v>2</v>
      </c>
      <c r="JYM2" s="409"/>
      <c r="JYN2" s="409" t="s">
        <v>2</v>
      </c>
      <c r="JYO2" s="409"/>
      <c r="JYP2" s="409" t="s">
        <v>2</v>
      </c>
      <c r="JYQ2" s="409"/>
      <c r="JYR2" s="409" t="s">
        <v>2</v>
      </c>
      <c r="JYS2" s="409"/>
      <c r="JYT2" s="409" t="s">
        <v>2</v>
      </c>
      <c r="JYU2" s="409"/>
      <c r="JYV2" s="409" t="s">
        <v>2</v>
      </c>
      <c r="JYW2" s="409"/>
      <c r="JYX2" s="409" t="s">
        <v>2</v>
      </c>
      <c r="JYY2" s="409"/>
      <c r="JYZ2" s="409" t="s">
        <v>2</v>
      </c>
      <c r="JZA2" s="409"/>
      <c r="JZB2" s="409" t="s">
        <v>2</v>
      </c>
      <c r="JZC2" s="409"/>
      <c r="JZD2" s="409" t="s">
        <v>2</v>
      </c>
      <c r="JZE2" s="409"/>
      <c r="JZF2" s="409" t="s">
        <v>2</v>
      </c>
      <c r="JZG2" s="409"/>
      <c r="JZH2" s="409" t="s">
        <v>2</v>
      </c>
      <c r="JZI2" s="409"/>
      <c r="JZJ2" s="409" t="s">
        <v>2</v>
      </c>
      <c r="JZK2" s="409"/>
      <c r="JZL2" s="409" t="s">
        <v>2</v>
      </c>
      <c r="JZM2" s="409"/>
      <c r="JZN2" s="409" t="s">
        <v>2</v>
      </c>
      <c r="JZO2" s="409"/>
      <c r="JZP2" s="409" t="s">
        <v>2</v>
      </c>
      <c r="JZQ2" s="409"/>
      <c r="JZR2" s="409" t="s">
        <v>2</v>
      </c>
      <c r="JZS2" s="409"/>
      <c r="JZT2" s="409" t="s">
        <v>2</v>
      </c>
      <c r="JZU2" s="409"/>
      <c r="JZV2" s="409" t="s">
        <v>2</v>
      </c>
      <c r="JZW2" s="409"/>
      <c r="JZX2" s="409" t="s">
        <v>2</v>
      </c>
      <c r="JZY2" s="409"/>
      <c r="JZZ2" s="409" t="s">
        <v>2</v>
      </c>
      <c r="KAA2" s="409"/>
      <c r="KAB2" s="409" t="s">
        <v>2</v>
      </c>
      <c r="KAC2" s="409"/>
      <c r="KAD2" s="409" t="s">
        <v>2</v>
      </c>
      <c r="KAE2" s="409"/>
      <c r="KAF2" s="409" t="s">
        <v>2</v>
      </c>
      <c r="KAG2" s="409"/>
      <c r="KAH2" s="409" t="s">
        <v>2</v>
      </c>
      <c r="KAI2" s="409"/>
      <c r="KAJ2" s="409" t="s">
        <v>2</v>
      </c>
      <c r="KAK2" s="409"/>
      <c r="KAL2" s="409" t="s">
        <v>2</v>
      </c>
      <c r="KAM2" s="409"/>
      <c r="KAN2" s="409" t="s">
        <v>2</v>
      </c>
      <c r="KAO2" s="409"/>
      <c r="KAP2" s="409" t="s">
        <v>2</v>
      </c>
      <c r="KAQ2" s="409"/>
      <c r="KAR2" s="409" t="s">
        <v>2</v>
      </c>
      <c r="KAS2" s="409"/>
      <c r="KAT2" s="409" t="s">
        <v>2</v>
      </c>
      <c r="KAU2" s="409"/>
      <c r="KAV2" s="409" t="s">
        <v>2</v>
      </c>
      <c r="KAW2" s="409"/>
      <c r="KAX2" s="409" t="s">
        <v>2</v>
      </c>
      <c r="KAY2" s="409"/>
      <c r="KAZ2" s="409" t="s">
        <v>2</v>
      </c>
      <c r="KBA2" s="409"/>
      <c r="KBB2" s="409" t="s">
        <v>2</v>
      </c>
      <c r="KBC2" s="409"/>
      <c r="KBD2" s="409" t="s">
        <v>2</v>
      </c>
      <c r="KBE2" s="409"/>
      <c r="KBF2" s="409" t="s">
        <v>2</v>
      </c>
      <c r="KBG2" s="409"/>
      <c r="KBH2" s="409" t="s">
        <v>2</v>
      </c>
      <c r="KBI2" s="409"/>
      <c r="KBJ2" s="409" t="s">
        <v>2</v>
      </c>
      <c r="KBK2" s="409"/>
      <c r="KBL2" s="409" t="s">
        <v>2</v>
      </c>
      <c r="KBM2" s="409"/>
      <c r="KBN2" s="409" t="s">
        <v>2</v>
      </c>
      <c r="KBO2" s="409"/>
      <c r="KBP2" s="409" t="s">
        <v>2</v>
      </c>
      <c r="KBQ2" s="409"/>
      <c r="KBR2" s="409" t="s">
        <v>2</v>
      </c>
      <c r="KBS2" s="409"/>
      <c r="KBT2" s="409" t="s">
        <v>2</v>
      </c>
      <c r="KBU2" s="409"/>
      <c r="KBV2" s="409" t="s">
        <v>2</v>
      </c>
      <c r="KBW2" s="409"/>
      <c r="KBX2" s="409" t="s">
        <v>2</v>
      </c>
      <c r="KBY2" s="409"/>
      <c r="KBZ2" s="409" t="s">
        <v>2</v>
      </c>
      <c r="KCA2" s="409"/>
      <c r="KCB2" s="409" t="s">
        <v>2</v>
      </c>
      <c r="KCC2" s="409"/>
      <c r="KCD2" s="409" t="s">
        <v>2</v>
      </c>
      <c r="KCE2" s="409"/>
      <c r="KCF2" s="409" t="s">
        <v>2</v>
      </c>
      <c r="KCG2" s="409"/>
      <c r="KCH2" s="409" t="s">
        <v>2</v>
      </c>
      <c r="KCI2" s="409"/>
      <c r="KCJ2" s="409" t="s">
        <v>2</v>
      </c>
      <c r="KCK2" s="409"/>
      <c r="KCL2" s="409" t="s">
        <v>2</v>
      </c>
      <c r="KCM2" s="409"/>
      <c r="KCN2" s="409" t="s">
        <v>2</v>
      </c>
      <c r="KCO2" s="409"/>
      <c r="KCP2" s="409" t="s">
        <v>2</v>
      </c>
      <c r="KCQ2" s="409"/>
      <c r="KCR2" s="409" t="s">
        <v>2</v>
      </c>
      <c r="KCS2" s="409"/>
      <c r="KCT2" s="409" t="s">
        <v>2</v>
      </c>
      <c r="KCU2" s="409"/>
      <c r="KCV2" s="409" t="s">
        <v>2</v>
      </c>
      <c r="KCW2" s="409"/>
      <c r="KCX2" s="409" t="s">
        <v>2</v>
      </c>
      <c r="KCY2" s="409"/>
      <c r="KCZ2" s="409" t="s">
        <v>2</v>
      </c>
      <c r="KDA2" s="409"/>
      <c r="KDB2" s="409" t="s">
        <v>2</v>
      </c>
      <c r="KDC2" s="409"/>
      <c r="KDD2" s="409" t="s">
        <v>2</v>
      </c>
      <c r="KDE2" s="409"/>
      <c r="KDF2" s="409" t="s">
        <v>2</v>
      </c>
      <c r="KDG2" s="409"/>
      <c r="KDH2" s="409" t="s">
        <v>2</v>
      </c>
      <c r="KDI2" s="409"/>
      <c r="KDJ2" s="409" t="s">
        <v>2</v>
      </c>
      <c r="KDK2" s="409"/>
      <c r="KDL2" s="409" t="s">
        <v>2</v>
      </c>
      <c r="KDM2" s="409"/>
      <c r="KDN2" s="409" t="s">
        <v>2</v>
      </c>
      <c r="KDO2" s="409"/>
      <c r="KDP2" s="409" t="s">
        <v>2</v>
      </c>
      <c r="KDQ2" s="409"/>
      <c r="KDR2" s="409" t="s">
        <v>2</v>
      </c>
      <c r="KDS2" s="409"/>
      <c r="KDT2" s="409" t="s">
        <v>2</v>
      </c>
      <c r="KDU2" s="409"/>
      <c r="KDV2" s="409" t="s">
        <v>2</v>
      </c>
      <c r="KDW2" s="409"/>
      <c r="KDX2" s="409" t="s">
        <v>2</v>
      </c>
      <c r="KDY2" s="409"/>
      <c r="KDZ2" s="409" t="s">
        <v>2</v>
      </c>
      <c r="KEA2" s="409"/>
      <c r="KEB2" s="409" t="s">
        <v>2</v>
      </c>
      <c r="KEC2" s="409"/>
      <c r="KED2" s="409" t="s">
        <v>2</v>
      </c>
      <c r="KEE2" s="409"/>
      <c r="KEF2" s="409" t="s">
        <v>2</v>
      </c>
      <c r="KEG2" s="409"/>
      <c r="KEH2" s="409" t="s">
        <v>2</v>
      </c>
      <c r="KEI2" s="409"/>
      <c r="KEJ2" s="409" t="s">
        <v>2</v>
      </c>
      <c r="KEK2" s="409"/>
      <c r="KEL2" s="409" t="s">
        <v>2</v>
      </c>
      <c r="KEM2" s="409"/>
      <c r="KEN2" s="409" t="s">
        <v>2</v>
      </c>
      <c r="KEO2" s="409"/>
      <c r="KEP2" s="409" t="s">
        <v>2</v>
      </c>
      <c r="KEQ2" s="409"/>
      <c r="KER2" s="409" t="s">
        <v>2</v>
      </c>
      <c r="KES2" s="409"/>
      <c r="KET2" s="409" t="s">
        <v>2</v>
      </c>
      <c r="KEU2" s="409"/>
      <c r="KEV2" s="409" t="s">
        <v>2</v>
      </c>
      <c r="KEW2" s="409"/>
      <c r="KEX2" s="409" t="s">
        <v>2</v>
      </c>
      <c r="KEY2" s="409"/>
      <c r="KEZ2" s="409" t="s">
        <v>2</v>
      </c>
      <c r="KFA2" s="409"/>
      <c r="KFB2" s="409" t="s">
        <v>2</v>
      </c>
      <c r="KFC2" s="409"/>
      <c r="KFD2" s="409" t="s">
        <v>2</v>
      </c>
      <c r="KFE2" s="409"/>
      <c r="KFF2" s="409" t="s">
        <v>2</v>
      </c>
      <c r="KFG2" s="409"/>
      <c r="KFH2" s="409" t="s">
        <v>2</v>
      </c>
      <c r="KFI2" s="409"/>
      <c r="KFJ2" s="409" t="s">
        <v>2</v>
      </c>
      <c r="KFK2" s="409"/>
      <c r="KFL2" s="409" t="s">
        <v>2</v>
      </c>
      <c r="KFM2" s="409"/>
      <c r="KFN2" s="409" t="s">
        <v>2</v>
      </c>
      <c r="KFO2" s="409"/>
      <c r="KFP2" s="409" t="s">
        <v>2</v>
      </c>
      <c r="KFQ2" s="409"/>
      <c r="KFR2" s="409" t="s">
        <v>2</v>
      </c>
      <c r="KFS2" s="409"/>
      <c r="KFT2" s="409" t="s">
        <v>2</v>
      </c>
      <c r="KFU2" s="409"/>
      <c r="KFV2" s="409" t="s">
        <v>2</v>
      </c>
      <c r="KFW2" s="409"/>
      <c r="KFX2" s="409" t="s">
        <v>2</v>
      </c>
      <c r="KFY2" s="409"/>
      <c r="KFZ2" s="409" t="s">
        <v>2</v>
      </c>
      <c r="KGA2" s="409"/>
      <c r="KGB2" s="409" t="s">
        <v>2</v>
      </c>
      <c r="KGC2" s="409"/>
      <c r="KGD2" s="409" t="s">
        <v>2</v>
      </c>
      <c r="KGE2" s="409"/>
      <c r="KGF2" s="409" t="s">
        <v>2</v>
      </c>
      <c r="KGG2" s="409"/>
      <c r="KGH2" s="409" t="s">
        <v>2</v>
      </c>
      <c r="KGI2" s="409"/>
      <c r="KGJ2" s="409" t="s">
        <v>2</v>
      </c>
      <c r="KGK2" s="409"/>
      <c r="KGL2" s="409" t="s">
        <v>2</v>
      </c>
      <c r="KGM2" s="409"/>
      <c r="KGN2" s="409" t="s">
        <v>2</v>
      </c>
      <c r="KGO2" s="409"/>
      <c r="KGP2" s="409" t="s">
        <v>2</v>
      </c>
      <c r="KGQ2" s="409"/>
      <c r="KGR2" s="409" t="s">
        <v>2</v>
      </c>
      <c r="KGS2" s="409"/>
      <c r="KGT2" s="409" t="s">
        <v>2</v>
      </c>
      <c r="KGU2" s="409"/>
      <c r="KGV2" s="409" t="s">
        <v>2</v>
      </c>
      <c r="KGW2" s="409"/>
      <c r="KGX2" s="409" t="s">
        <v>2</v>
      </c>
      <c r="KGY2" s="409"/>
      <c r="KGZ2" s="409" t="s">
        <v>2</v>
      </c>
      <c r="KHA2" s="409"/>
      <c r="KHB2" s="409" t="s">
        <v>2</v>
      </c>
      <c r="KHC2" s="409"/>
      <c r="KHD2" s="409" t="s">
        <v>2</v>
      </c>
      <c r="KHE2" s="409"/>
      <c r="KHF2" s="409" t="s">
        <v>2</v>
      </c>
      <c r="KHG2" s="409"/>
      <c r="KHH2" s="409" t="s">
        <v>2</v>
      </c>
      <c r="KHI2" s="409"/>
      <c r="KHJ2" s="409" t="s">
        <v>2</v>
      </c>
      <c r="KHK2" s="409"/>
      <c r="KHL2" s="409" t="s">
        <v>2</v>
      </c>
      <c r="KHM2" s="409"/>
      <c r="KHN2" s="409" t="s">
        <v>2</v>
      </c>
      <c r="KHO2" s="409"/>
      <c r="KHP2" s="409" t="s">
        <v>2</v>
      </c>
      <c r="KHQ2" s="409"/>
      <c r="KHR2" s="409" t="s">
        <v>2</v>
      </c>
      <c r="KHS2" s="409"/>
      <c r="KHT2" s="409" t="s">
        <v>2</v>
      </c>
      <c r="KHU2" s="409"/>
      <c r="KHV2" s="409" t="s">
        <v>2</v>
      </c>
      <c r="KHW2" s="409"/>
      <c r="KHX2" s="409" t="s">
        <v>2</v>
      </c>
      <c r="KHY2" s="409"/>
      <c r="KHZ2" s="409" t="s">
        <v>2</v>
      </c>
      <c r="KIA2" s="409"/>
      <c r="KIB2" s="409" t="s">
        <v>2</v>
      </c>
      <c r="KIC2" s="409"/>
      <c r="KID2" s="409" t="s">
        <v>2</v>
      </c>
      <c r="KIE2" s="409"/>
      <c r="KIF2" s="409" t="s">
        <v>2</v>
      </c>
      <c r="KIG2" s="409"/>
      <c r="KIH2" s="409" t="s">
        <v>2</v>
      </c>
      <c r="KII2" s="409"/>
      <c r="KIJ2" s="409" t="s">
        <v>2</v>
      </c>
      <c r="KIK2" s="409"/>
      <c r="KIL2" s="409" t="s">
        <v>2</v>
      </c>
      <c r="KIM2" s="409"/>
      <c r="KIN2" s="409" t="s">
        <v>2</v>
      </c>
      <c r="KIO2" s="409"/>
      <c r="KIP2" s="409" t="s">
        <v>2</v>
      </c>
      <c r="KIQ2" s="409"/>
      <c r="KIR2" s="409" t="s">
        <v>2</v>
      </c>
      <c r="KIS2" s="409"/>
      <c r="KIT2" s="409" t="s">
        <v>2</v>
      </c>
      <c r="KIU2" s="409"/>
      <c r="KIV2" s="409" t="s">
        <v>2</v>
      </c>
      <c r="KIW2" s="409"/>
      <c r="KIX2" s="409" t="s">
        <v>2</v>
      </c>
      <c r="KIY2" s="409"/>
      <c r="KIZ2" s="409" t="s">
        <v>2</v>
      </c>
      <c r="KJA2" s="409"/>
      <c r="KJB2" s="409" t="s">
        <v>2</v>
      </c>
      <c r="KJC2" s="409"/>
      <c r="KJD2" s="409" t="s">
        <v>2</v>
      </c>
      <c r="KJE2" s="409"/>
      <c r="KJF2" s="409" t="s">
        <v>2</v>
      </c>
      <c r="KJG2" s="409"/>
      <c r="KJH2" s="409" t="s">
        <v>2</v>
      </c>
      <c r="KJI2" s="409"/>
      <c r="KJJ2" s="409" t="s">
        <v>2</v>
      </c>
      <c r="KJK2" s="409"/>
      <c r="KJL2" s="409" t="s">
        <v>2</v>
      </c>
      <c r="KJM2" s="409"/>
      <c r="KJN2" s="409" t="s">
        <v>2</v>
      </c>
      <c r="KJO2" s="409"/>
      <c r="KJP2" s="409" t="s">
        <v>2</v>
      </c>
      <c r="KJQ2" s="409"/>
      <c r="KJR2" s="409" t="s">
        <v>2</v>
      </c>
      <c r="KJS2" s="409"/>
      <c r="KJT2" s="409" t="s">
        <v>2</v>
      </c>
      <c r="KJU2" s="409"/>
      <c r="KJV2" s="409" t="s">
        <v>2</v>
      </c>
      <c r="KJW2" s="409"/>
      <c r="KJX2" s="409" t="s">
        <v>2</v>
      </c>
      <c r="KJY2" s="409"/>
      <c r="KJZ2" s="409" t="s">
        <v>2</v>
      </c>
      <c r="KKA2" s="409"/>
      <c r="KKB2" s="409" t="s">
        <v>2</v>
      </c>
      <c r="KKC2" s="409"/>
      <c r="KKD2" s="409" t="s">
        <v>2</v>
      </c>
      <c r="KKE2" s="409"/>
      <c r="KKF2" s="409" t="s">
        <v>2</v>
      </c>
      <c r="KKG2" s="409"/>
      <c r="KKH2" s="409" t="s">
        <v>2</v>
      </c>
      <c r="KKI2" s="409"/>
      <c r="KKJ2" s="409" t="s">
        <v>2</v>
      </c>
      <c r="KKK2" s="409"/>
      <c r="KKL2" s="409" t="s">
        <v>2</v>
      </c>
      <c r="KKM2" s="409"/>
      <c r="KKN2" s="409" t="s">
        <v>2</v>
      </c>
      <c r="KKO2" s="409"/>
      <c r="KKP2" s="409" t="s">
        <v>2</v>
      </c>
      <c r="KKQ2" s="409"/>
      <c r="KKR2" s="409" t="s">
        <v>2</v>
      </c>
      <c r="KKS2" s="409"/>
      <c r="KKT2" s="409" t="s">
        <v>2</v>
      </c>
      <c r="KKU2" s="409"/>
      <c r="KKV2" s="409" t="s">
        <v>2</v>
      </c>
      <c r="KKW2" s="409"/>
      <c r="KKX2" s="409" t="s">
        <v>2</v>
      </c>
      <c r="KKY2" s="409"/>
      <c r="KKZ2" s="409" t="s">
        <v>2</v>
      </c>
      <c r="KLA2" s="409"/>
      <c r="KLB2" s="409" t="s">
        <v>2</v>
      </c>
      <c r="KLC2" s="409"/>
      <c r="KLD2" s="409" t="s">
        <v>2</v>
      </c>
      <c r="KLE2" s="409"/>
      <c r="KLF2" s="409" t="s">
        <v>2</v>
      </c>
      <c r="KLG2" s="409"/>
      <c r="KLH2" s="409" t="s">
        <v>2</v>
      </c>
      <c r="KLI2" s="409"/>
      <c r="KLJ2" s="409" t="s">
        <v>2</v>
      </c>
      <c r="KLK2" s="409"/>
      <c r="KLL2" s="409" t="s">
        <v>2</v>
      </c>
      <c r="KLM2" s="409"/>
      <c r="KLN2" s="409" t="s">
        <v>2</v>
      </c>
      <c r="KLO2" s="409"/>
      <c r="KLP2" s="409" t="s">
        <v>2</v>
      </c>
      <c r="KLQ2" s="409"/>
      <c r="KLR2" s="409" t="s">
        <v>2</v>
      </c>
      <c r="KLS2" s="409"/>
      <c r="KLT2" s="409" t="s">
        <v>2</v>
      </c>
      <c r="KLU2" s="409"/>
      <c r="KLV2" s="409" t="s">
        <v>2</v>
      </c>
      <c r="KLW2" s="409"/>
      <c r="KLX2" s="409" t="s">
        <v>2</v>
      </c>
      <c r="KLY2" s="409"/>
      <c r="KLZ2" s="409" t="s">
        <v>2</v>
      </c>
      <c r="KMA2" s="409"/>
      <c r="KMB2" s="409" t="s">
        <v>2</v>
      </c>
      <c r="KMC2" s="409"/>
      <c r="KMD2" s="409" t="s">
        <v>2</v>
      </c>
      <c r="KME2" s="409"/>
      <c r="KMF2" s="409" t="s">
        <v>2</v>
      </c>
      <c r="KMG2" s="409"/>
      <c r="KMH2" s="409" t="s">
        <v>2</v>
      </c>
      <c r="KMI2" s="409"/>
      <c r="KMJ2" s="409" t="s">
        <v>2</v>
      </c>
      <c r="KMK2" s="409"/>
      <c r="KML2" s="409" t="s">
        <v>2</v>
      </c>
      <c r="KMM2" s="409"/>
      <c r="KMN2" s="409" t="s">
        <v>2</v>
      </c>
      <c r="KMO2" s="409"/>
      <c r="KMP2" s="409" t="s">
        <v>2</v>
      </c>
      <c r="KMQ2" s="409"/>
      <c r="KMR2" s="409" t="s">
        <v>2</v>
      </c>
      <c r="KMS2" s="409"/>
      <c r="KMT2" s="409" t="s">
        <v>2</v>
      </c>
      <c r="KMU2" s="409"/>
      <c r="KMV2" s="409" t="s">
        <v>2</v>
      </c>
      <c r="KMW2" s="409"/>
      <c r="KMX2" s="409" t="s">
        <v>2</v>
      </c>
      <c r="KMY2" s="409"/>
      <c r="KMZ2" s="409" t="s">
        <v>2</v>
      </c>
      <c r="KNA2" s="409"/>
      <c r="KNB2" s="409" t="s">
        <v>2</v>
      </c>
      <c r="KNC2" s="409"/>
      <c r="KND2" s="409" t="s">
        <v>2</v>
      </c>
      <c r="KNE2" s="409"/>
      <c r="KNF2" s="409" t="s">
        <v>2</v>
      </c>
      <c r="KNG2" s="409"/>
      <c r="KNH2" s="409" t="s">
        <v>2</v>
      </c>
      <c r="KNI2" s="409"/>
      <c r="KNJ2" s="409" t="s">
        <v>2</v>
      </c>
      <c r="KNK2" s="409"/>
      <c r="KNL2" s="409" t="s">
        <v>2</v>
      </c>
      <c r="KNM2" s="409"/>
      <c r="KNN2" s="409" t="s">
        <v>2</v>
      </c>
      <c r="KNO2" s="409"/>
      <c r="KNP2" s="409" t="s">
        <v>2</v>
      </c>
      <c r="KNQ2" s="409"/>
      <c r="KNR2" s="409" t="s">
        <v>2</v>
      </c>
      <c r="KNS2" s="409"/>
      <c r="KNT2" s="409" t="s">
        <v>2</v>
      </c>
      <c r="KNU2" s="409"/>
      <c r="KNV2" s="409" t="s">
        <v>2</v>
      </c>
      <c r="KNW2" s="409"/>
      <c r="KNX2" s="409" t="s">
        <v>2</v>
      </c>
      <c r="KNY2" s="409"/>
      <c r="KNZ2" s="409" t="s">
        <v>2</v>
      </c>
      <c r="KOA2" s="409"/>
      <c r="KOB2" s="409" t="s">
        <v>2</v>
      </c>
      <c r="KOC2" s="409"/>
      <c r="KOD2" s="409" t="s">
        <v>2</v>
      </c>
      <c r="KOE2" s="409"/>
      <c r="KOF2" s="409" t="s">
        <v>2</v>
      </c>
      <c r="KOG2" s="409"/>
      <c r="KOH2" s="409" t="s">
        <v>2</v>
      </c>
      <c r="KOI2" s="409"/>
      <c r="KOJ2" s="409" t="s">
        <v>2</v>
      </c>
      <c r="KOK2" s="409"/>
      <c r="KOL2" s="409" t="s">
        <v>2</v>
      </c>
      <c r="KOM2" s="409"/>
      <c r="KON2" s="409" t="s">
        <v>2</v>
      </c>
      <c r="KOO2" s="409"/>
      <c r="KOP2" s="409" t="s">
        <v>2</v>
      </c>
      <c r="KOQ2" s="409"/>
      <c r="KOR2" s="409" t="s">
        <v>2</v>
      </c>
      <c r="KOS2" s="409"/>
      <c r="KOT2" s="409" t="s">
        <v>2</v>
      </c>
      <c r="KOU2" s="409"/>
      <c r="KOV2" s="409" t="s">
        <v>2</v>
      </c>
      <c r="KOW2" s="409"/>
      <c r="KOX2" s="409" t="s">
        <v>2</v>
      </c>
      <c r="KOY2" s="409"/>
      <c r="KOZ2" s="409" t="s">
        <v>2</v>
      </c>
      <c r="KPA2" s="409"/>
      <c r="KPB2" s="409" t="s">
        <v>2</v>
      </c>
      <c r="KPC2" s="409"/>
      <c r="KPD2" s="409" t="s">
        <v>2</v>
      </c>
      <c r="KPE2" s="409"/>
      <c r="KPF2" s="409" t="s">
        <v>2</v>
      </c>
      <c r="KPG2" s="409"/>
      <c r="KPH2" s="409" t="s">
        <v>2</v>
      </c>
      <c r="KPI2" s="409"/>
      <c r="KPJ2" s="409" t="s">
        <v>2</v>
      </c>
      <c r="KPK2" s="409"/>
      <c r="KPL2" s="409" t="s">
        <v>2</v>
      </c>
      <c r="KPM2" s="409"/>
      <c r="KPN2" s="409" t="s">
        <v>2</v>
      </c>
      <c r="KPO2" s="409"/>
      <c r="KPP2" s="409" t="s">
        <v>2</v>
      </c>
      <c r="KPQ2" s="409"/>
      <c r="KPR2" s="409" t="s">
        <v>2</v>
      </c>
      <c r="KPS2" s="409"/>
      <c r="KPT2" s="409" t="s">
        <v>2</v>
      </c>
      <c r="KPU2" s="409"/>
      <c r="KPV2" s="409" t="s">
        <v>2</v>
      </c>
      <c r="KPW2" s="409"/>
      <c r="KPX2" s="409" t="s">
        <v>2</v>
      </c>
      <c r="KPY2" s="409"/>
      <c r="KPZ2" s="409" t="s">
        <v>2</v>
      </c>
      <c r="KQA2" s="409"/>
      <c r="KQB2" s="409" t="s">
        <v>2</v>
      </c>
      <c r="KQC2" s="409"/>
      <c r="KQD2" s="409" t="s">
        <v>2</v>
      </c>
      <c r="KQE2" s="409"/>
      <c r="KQF2" s="409" t="s">
        <v>2</v>
      </c>
      <c r="KQG2" s="409"/>
      <c r="KQH2" s="409" t="s">
        <v>2</v>
      </c>
      <c r="KQI2" s="409"/>
      <c r="KQJ2" s="409" t="s">
        <v>2</v>
      </c>
      <c r="KQK2" s="409"/>
      <c r="KQL2" s="409" t="s">
        <v>2</v>
      </c>
      <c r="KQM2" s="409"/>
      <c r="KQN2" s="409" t="s">
        <v>2</v>
      </c>
      <c r="KQO2" s="409"/>
      <c r="KQP2" s="409" t="s">
        <v>2</v>
      </c>
      <c r="KQQ2" s="409"/>
      <c r="KQR2" s="409" t="s">
        <v>2</v>
      </c>
      <c r="KQS2" s="409"/>
      <c r="KQT2" s="409" t="s">
        <v>2</v>
      </c>
      <c r="KQU2" s="409"/>
      <c r="KQV2" s="409" t="s">
        <v>2</v>
      </c>
      <c r="KQW2" s="409"/>
      <c r="KQX2" s="409" t="s">
        <v>2</v>
      </c>
      <c r="KQY2" s="409"/>
      <c r="KQZ2" s="409" t="s">
        <v>2</v>
      </c>
      <c r="KRA2" s="409"/>
      <c r="KRB2" s="409" t="s">
        <v>2</v>
      </c>
      <c r="KRC2" s="409"/>
      <c r="KRD2" s="409" t="s">
        <v>2</v>
      </c>
      <c r="KRE2" s="409"/>
      <c r="KRF2" s="409" t="s">
        <v>2</v>
      </c>
      <c r="KRG2" s="409"/>
      <c r="KRH2" s="409" t="s">
        <v>2</v>
      </c>
      <c r="KRI2" s="409"/>
      <c r="KRJ2" s="409" t="s">
        <v>2</v>
      </c>
      <c r="KRK2" s="409"/>
      <c r="KRL2" s="409" t="s">
        <v>2</v>
      </c>
      <c r="KRM2" s="409"/>
      <c r="KRN2" s="409" t="s">
        <v>2</v>
      </c>
      <c r="KRO2" s="409"/>
      <c r="KRP2" s="409" t="s">
        <v>2</v>
      </c>
      <c r="KRQ2" s="409"/>
      <c r="KRR2" s="409" t="s">
        <v>2</v>
      </c>
      <c r="KRS2" s="409"/>
      <c r="KRT2" s="409" t="s">
        <v>2</v>
      </c>
      <c r="KRU2" s="409"/>
      <c r="KRV2" s="409" t="s">
        <v>2</v>
      </c>
      <c r="KRW2" s="409"/>
      <c r="KRX2" s="409" t="s">
        <v>2</v>
      </c>
      <c r="KRY2" s="409"/>
      <c r="KRZ2" s="409" t="s">
        <v>2</v>
      </c>
      <c r="KSA2" s="409"/>
      <c r="KSB2" s="409" t="s">
        <v>2</v>
      </c>
      <c r="KSC2" s="409"/>
      <c r="KSD2" s="409" t="s">
        <v>2</v>
      </c>
      <c r="KSE2" s="409"/>
      <c r="KSF2" s="409" t="s">
        <v>2</v>
      </c>
      <c r="KSG2" s="409"/>
      <c r="KSH2" s="409" t="s">
        <v>2</v>
      </c>
      <c r="KSI2" s="409"/>
      <c r="KSJ2" s="409" t="s">
        <v>2</v>
      </c>
      <c r="KSK2" s="409"/>
      <c r="KSL2" s="409" t="s">
        <v>2</v>
      </c>
      <c r="KSM2" s="409"/>
      <c r="KSN2" s="409" t="s">
        <v>2</v>
      </c>
      <c r="KSO2" s="409"/>
      <c r="KSP2" s="409" t="s">
        <v>2</v>
      </c>
      <c r="KSQ2" s="409"/>
      <c r="KSR2" s="409" t="s">
        <v>2</v>
      </c>
      <c r="KSS2" s="409"/>
      <c r="KST2" s="409" t="s">
        <v>2</v>
      </c>
      <c r="KSU2" s="409"/>
      <c r="KSV2" s="409" t="s">
        <v>2</v>
      </c>
      <c r="KSW2" s="409"/>
      <c r="KSX2" s="409" t="s">
        <v>2</v>
      </c>
      <c r="KSY2" s="409"/>
      <c r="KSZ2" s="409" t="s">
        <v>2</v>
      </c>
      <c r="KTA2" s="409"/>
      <c r="KTB2" s="409" t="s">
        <v>2</v>
      </c>
      <c r="KTC2" s="409"/>
      <c r="KTD2" s="409" t="s">
        <v>2</v>
      </c>
      <c r="KTE2" s="409"/>
      <c r="KTF2" s="409" t="s">
        <v>2</v>
      </c>
      <c r="KTG2" s="409"/>
      <c r="KTH2" s="409" t="s">
        <v>2</v>
      </c>
      <c r="KTI2" s="409"/>
      <c r="KTJ2" s="409" t="s">
        <v>2</v>
      </c>
      <c r="KTK2" s="409"/>
      <c r="KTL2" s="409" t="s">
        <v>2</v>
      </c>
      <c r="KTM2" s="409"/>
      <c r="KTN2" s="409" t="s">
        <v>2</v>
      </c>
      <c r="KTO2" s="409"/>
      <c r="KTP2" s="409" t="s">
        <v>2</v>
      </c>
      <c r="KTQ2" s="409"/>
      <c r="KTR2" s="409" t="s">
        <v>2</v>
      </c>
      <c r="KTS2" s="409"/>
      <c r="KTT2" s="409" t="s">
        <v>2</v>
      </c>
      <c r="KTU2" s="409"/>
      <c r="KTV2" s="409" t="s">
        <v>2</v>
      </c>
      <c r="KTW2" s="409"/>
      <c r="KTX2" s="409" t="s">
        <v>2</v>
      </c>
      <c r="KTY2" s="409"/>
      <c r="KTZ2" s="409" t="s">
        <v>2</v>
      </c>
      <c r="KUA2" s="409"/>
      <c r="KUB2" s="409" t="s">
        <v>2</v>
      </c>
      <c r="KUC2" s="409"/>
      <c r="KUD2" s="409" t="s">
        <v>2</v>
      </c>
      <c r="KUE2" s="409"/>
      <c r="KUF2" s="409" t="s">
        <v>2</v>
      </c>
      <c r="KUG2" s="409"/>
      <c r="KUH2" s="409" t="s">
        <v>2</v>
      </c>
      <c r="KUI2" s="409"/>
      <c r="KUJ2" s="409" t="s">
        <v>2</v>
      </c>
      <c r="KUK2" s="409"/>
      <c r="KUL2" s="409" t="s">
        <v>2</v>
      </c>
      <c r="KUM2" s="409"/>
      <c r="KUN2" s="409" t="s">
        <v>2</v>
      </c>
      <c r="KUO2" s="409"/>
      <c r="KUP2" s="409" t="s">
        <v>2</v>
      </c>
      <c r="KUQ2" s="409"/>
      <c r="KUR2" s="409" t="s">
        <v>2</v>
      </c>
      <c r="KUS2" s="409"/>
      <c r="KUT2" s="409" t="s">
        <v>2</v>
      </c>
      <c r="KUU2" s="409"/>
      <c r="KUV2" s="409" t="s">
        <v>2</v>
      </c>
      <c r="KUW2" s="409"/>
      <c r="KUX2" s="409" t="s">
        <v>2</v>
      </c>
      <c r="KUY2" s="409"/>
      <c r="KUZ2" s="409" t="s">
        <v>2</v>
      </c>
      <c r="KVA2" s="409"/>
      <c r="KVB2" s="409" t="s">
        <v>2</v>
      </c>
      <c r="KVC2" s="409"/>
      <c r="KVD2" s="409" t="s">
        <v>2</v>
      </c>
      <c r="KVE2" s="409"/>
      <c r="KVF2" s="409" t="s">
        <v>2</v>
      </c>
      <c r="KVG2" s="409"/>
      <c r="KVH2" s="409" t="s">
        <v>2</v>
      </c>
      <c r="KVI2" s="409"/>
      <c r="KVJ2" s="409" t="s">
        <v>2</v>
      </c>
      <c r="KVK2" s="409"/>
      <c r="KVL2" s="409" t="s">
        <v>2</v>
      </c>
      <c r="KVM2" s="409"/>
      <c r="KVN2" s="409" t="s">
        <v>2</v>
      </c>
      <c r="KVO2" s="409"/>
      <c r="KVP2" s="409" t="s">
        <v>2</v>
      </c>
      <c r="KVQ2" s="409"/>
      <c r="KVR2" s="409" t="s">
        <v>2</v>
      </c>
      <c r="KVS2" s="409"/>
      <c r="KVT2" s="409" t="s">
        <v>2</v>
      </c>
      <c r="KVU2" s="409"/>
      <c r="KVV2" s="409" t="s">
        <v>2</v>
      </c>
      <c r="KVW2" s="409"/>
      <c r="KVX2" s="409" t="s">
        <v>2</v>
      </c>
      <c r="KVY2" s="409"/>
      <c r="KVZ2" s="409" t="s">
        <v>2</v>
      </c>
      <c r="KWA2" s="409"/>
      <c r="KWB2" s="409" t="s">
        <v>2</v>
      </c>
      <c r="KWC2" s="409"/>
      <c r="KWD2" s="409" t="s">
        <v>2</v>
      </c>
      <c r="KWE2" s="409"/>
      <c r="KWF2" s="409" t="s">
        <v>2</v>
      </c>
      <c r="KWG2" s="409"/>
      <c r="KWH2" s="409" t="s">
        <v>2</v>
      </c>
      <c r="KWI2" s="409"/>
      <c r="KWJ2" s="409" t="s">
        <v>2</v>
      </c>
      <c r="KWK2" s="409"/>
      <c r="KWL2" s="409" t="s">
        <v>2</v>
      </c>
      <c r="KWM2" s="409"/>
      <c r="KWN2" s="409" t="s">
        <v>2</v>
      </c>
      <c r="KWO2" s="409"/>
      <c r="KWP2" s="409" t="s">
        <v>2</v>
      </c>
      <c r="KWQ2" s="409"/>
      <c r="KWR2" s="409" t="s">
        <v>2</v>
      </c>
      <c r="KWS2" s="409"/>
      <c r="KWT2" s="409" t="s">
        <v>2</v>
      </c>
      <c r="KWU2" s="409"/>
      <c r="KWV2" s="409" t="s">
        <v>2</v>
      </c>
      <c r="KWW2" s="409"/>
      <c r="KWX2" s="409" t="s">
        <v>2</v>
      </c>
      <c r="KWY2" s="409"/>
      <c r="KWZ2" s="409" t="s">
        <v>2</v>
      </c>
      <c r="KXA2" s="409"/>
      <c r="KXB2" s="409" t="s">
        <v>2</v>
      </c>
      <c r="KXC2" s="409"/>
      <c r="KXD2" s="409" t="s">
        <v>2</v>
      </c>
      <c r="KXE2" s="409"/>
      <c r="KXF2" s="409" t="s">
        <v>2</v>
      </c>
      <c r="KXG2" s="409"/>
      <c r="KXH2" s="409" t="s">
        <v>2</v>
      </c>
      <c r="KXI2" s="409"/>
      <c r="KXJ2" s="409" t="s">
        <v>2</v>
      </c>
      <c r="KXK2" s="409"/>
      <c r="KXL2" s="409" t="s">
        <v>2</v>
      </c>
      <c r="KXM2" s="409"/>
      <c r="KXN2" s="409" t="s">
        <v>2</v>
      </c>
      <c r="KXO2" s="409"/>
      <c r="KXP2" s="409" t="s">
        <v>2</v>
      </c>
      <c r="KXQ2" s="409"/>
      <c r="KXR2" s="409" t="s">
        <v>2</v>
      </c>
      <c r="KXS2" s="409"/>
      <c r="KXT2" s="409" t="s">
        <v>2</v>
      </c>
      <c r="KXU2" s="409"/>
      <c r="KXV2" s="409" t="s">
        <v>2</v>
      </c>
      <c r="KXW2" s="409"/>
      <c r="KXX2" s="409" t="s">
        <v>2</v>
      </c>
      <c r="KXY2" s="409"/>
      <c r="KXZ2" s="409" t="s">
        <v>2</v>
      </c>
      <c r="KYA2" s="409"/>
      <c r="KYB2" s="409" t="s">
        <v>2</v>
      </c>
      <c r="KYC2" s="409"/>
      <c r="KYD2" s="409" t="s">
        <v>2</v>
      </c>
      <c r="KYE2" s="409"/>
      <c r="KYF2" s="409" t="s">
        <v>2</v>
      </c>
      <c r="KYG2" s="409"/>
      <c r="KYH2" s="409" t="s">
        <v>2</v>
      </c>
      <c r="KYI2" s="409"/>
      <c r="KYJ2" s="409" t="s">
        <v>2</v>
      </c>
      <c r="KYK2" s="409"/>
      <c r="KYL2" s="409" t="s">
        <v>2</v>
      </c>
      <c r="KYM2" s="409"/>
      <c r="KYN2" s="409" t="s">
        <v>2</v>
      </c>
      <c r="KYO2" s="409"/>
      <c r="KYP2" s="409" t="s">
        <v>2</v>
      </c>
      <c r="KYQ2" s="409"/>
      <c r="KYR2" s="409" t="s">
        <v>2</v>
      </c>
      <c r="KYS2" s="409"/>
      <c r="KYT2" s="409" t="s">
        <v>2</v>
      </c>
      <c r="KYU2" s="409"/>
      <c r="KYV2" s="409" t="s">
        <v>2</v>
      </c>
      <c r="KYW2" s="409"/>
      <c r="KYX2" s="409" t="s">
        <v>2</v>
      </c>
      <c r="KYY2" s="409"/>
      <c r="KYZ2" s="409" t="s">
        <v>2</v>
      </c>
      <c r="KZA2" s="409"/>
      <c r="KZB2" s="409" t="s">
        <v>2</v>
      </c>
      <c r="KZC2" s="409"/>
      <c r="KZD2" s="409" t="s">
        <v>2</v>
      </c>
      <c r="KZE2" s="409"/>
      <c r="KZF2" s="409" t="s">
        <v>2</v>
      </c>
      <c r="KZG2" s="409"/>
      <c r="KZH2" s="409" t="s">
        <v>2</v>
      </c>
      <c r="KZI2" s="409"/>
      <c r="KZJ2" s="409" t="s">
        <v>2</v>
      </c>
      <c r="KZK2" s="409"/>
      <c r="KZL2" s="409" t="s">
        <v>2</v>
      </c>
      <c r="KZM2" s="409"/>
      <c r="KZN2" s="409" t="s">
        <v>2</v>
      </c>
      <c r="KZO2" s="409"/>
      <c r="KZP2" s="409" t="s">
        <v>2</v>
      </c>
      <c r="KZQ2" s="409"/>
      <c r="KZR2" s="409" t="s">
        <v>2</v>
      </c>
      <c r="KZS2" s="409"/>
      <c r="KZT2" s="409" t="s">
        <v>2</v>
      </c>
      <c r="KZU2" s="409"/>
      <c r="KZV2" s="409" t="s">
        <v>2</v>
      </c>
      <c r="KZW2" s="409"/>
      <c r="KZX2" s="409" t="s">
        <v>2</v>
      </c>
      <c r="KZY2" s="409"/>
      <c r="KZZ2" s="409" t="s">
        <v>2</v>
      </c>
      <c r="LAA2" s="409"/>
      <c r="LAB2" s="409" t="s">
        <v>2</v>
      </c>
      <c r="LAC2" s="409"/>
      <c r="LAD2" s="409" t="s">
        <v>2</v>
      </c>
      <c r="LAE2" s="409"/>
      <c r="LAF2" s="409" t="s">
        <v>2</v>
      </c>
      <c r="LAG2" s="409"/>
      <c r="LAH2" s="409" t="s">
        <v>2</v>
      </c>
      <c r="LAI2" s="409"/>
      <c r="LAJ2" s="409" t="s">
        <v>2</v>
      </c>
      <c r="LAK2" s="409"/>
      <c r="LAL2" s="409" t="s">
        <v>2</v>
      </c>
      <c r="LAM2" s="409"/>
      <c r="LAN2" s="409" t="s">
        <v>2</v>
      </c>
      <c r="LAO2" s="409"/>
      <c r="LAP2" s="409" t="s">
        <v>2</v>
      </c>
      <c r="LAQ2" s="409"/>
      <c r="LAR2" s="409" t="s">
        <v>2</v>
      </c>
      <c r="LAS2" s="409"/>
      <c r="LAT2" s="409" t="s">
        <v>2</v>
      </c>
      <c r="LAU2" s="409"/>
      <c r="LAV2" s="409" t="s">
        <v>2</v>
      </c>
      <c r="LAW2" s="409"/>
      <c r="LAX2" s="409" t="s">
        <v>2</v>
      </c>
      <c r="LAY2" s="409"/>
      <c r="LAZ2" s="409" t="s">
        <v>2</v>
      </c>
      <c r="LBA2" s="409"/>
      <c r="LBB2" s="409" t="s">
        <v>2</v>
      </c>
      <c r="LBC2" s="409"/>
      <c r="LBD2" s="409" t="s">
        <v>2</v>
      </c>
      <c r="LBE2" s="409"/>
      <c r="LBF2" s="409" t="s">
        <v>2</v>
      </c>
      <c r="LBG2" s="409"/>
      <c r="LBH2" s="409" t="s">
        <v>2</v>
      </c>
      <c r="LBI2" s="409"/>
      <c r="LBJ2" s="409" t="s">
        <v>2</v>
      </c>
      <c r="LBK2" s="409"/>
      <c r="LBL2" s="409" t="s">
        <v>2</v>
      </c>
      <c r="LBM2" s="409"/>
      <c r="LBN2" s="409" t="s">
        <v>2</v>
      </c>
      <c r="LBO2" s="409"/>
      <c r="LBP2" s="409" t="s">
        <v>2</v>
      </c>
      <c r="LBQ2" s="409"/>
      <c r="LBR2" s="409" t="s">
        <v>2</v>
      </c>
      <c r="LBS2" s="409"/>
      <c r="LBT2" s="409" t="s">
        <v>2</v>
      </c>
      <c r="LBU2" s="409"/>
      <c r="LBV2" s="409" t="s">
        <v>2</v>
      </c>
      <c r="LBW2" s="409"/>
      <c r="LBX2" s="409" t="s">
        <v>2</v>
      </c>
      <c r="LBY2" s="409"/>
      <c r="LBZ2" s="409" t="s">
        <v>2</v>
      </c>
      <c r="LCA2" s="409"/>
      <c r="LCB2" s="409" t="s">
        <v>2</v>
      </c>
      <c r="LCC2" s="409"/>
      <c r="LCD2" s="409" t="s">
        <v>2</v>
      </c>
      <c r="LCE2" s="409"/>
      <c r="LCF2" s="409" t="s">
        <v>2</v>
      </c>
      <c r="LCG2" s="409"/>
      <c r="LCH2" s="409" t="s">
        <v>2</v>
      </c>
      <c r="LCI2" s="409"/>
      <c r="LCJ2" s="409" t="s">
        <v>2</v>
      </c>
      <c r="LCK2" s="409"/>
      <c r="LCL2" s="409" t="s">
        <v>2</v>
      </c>
      <c r="LCM2" s="409"/>
      <c r="LCN2" s="409" t="s">
        <v>2</v>
      </c>
      <c r="LCO2" s="409"/>
      <c r="LCP2" s="409" t="s">
        <v>2</v>
      </c>
      <c r="LCQ2" s="409"/>
      <c r="LCR2" s="409" t="s">
        <v>2</v>
      </c>
      <c r="LCS2" s="409"/>
      <c r="LCT2" s="409" t="s">
        <v>2</v>
      </c>
      <c r="LCU2" s="409"/>
      <c r="LCV2" s="409" t="s">
        <v>2</v>
      </c>
      <c r="LCW2" s="409"/>
      <c r="LCX2" s="409" t="s">
        <v>2</v>
      </c>
      <c r="LCY2" s="409"/>
      <c r="LCZ2" s="409" t="s">
        <v>2</v>
      </c>
      <c r="LDA2" s="409"/>
      <c r="LDB2" s="409" t="s">
        <v>2</v>
      </c>
      <c r="LDC2" s="409"/>
      <c r="LDD2" s="409" t="s">
        <v>2</v>
      </c>
      <c r="LDE2" s="409"/>
      <c r="LDF2" s="409" t="s">
        <v>2</v>
      </c>
      <c r="LDG2" s="409"/>
      <c r="LDH2" s="409" t="s">
        <v>2</v>
      </c>
      <c r="LDI2" s="409"/>
      <c r="LDJ2" s="409" t="s">
        <v>2</v>
      </c>
      <c r="LDK2" s="409"/>
      <c r="LDL2" s="409" t="s">
        <v>2</v>
      </c>
      <c r="LDM2" s="409"/>
      <c r="LDN2" s="409" t="s">
        <v>2</v>
      </c>
      <c r="LDO2" s="409"/>
      <c r="LDP2" s="409" t="s">
        <v>2</v>
      </c>
      <c r="LDQ2" s="409"/>
      <c r="LDR2" s="409" t="s">
        <v>2</v>
      </c>
      <c r="LDS2" s="409"/>
      <c r="LDT2" s="409" t="s">
        <v>2</v>
      </c>
      <c r="LDU2" s="409"/>
      <c r="LDV2" s="409" t="s">
        <v>2</v>
      </c>
      <c r="LDW2" s="409"/>
      <c r="LDX2" s="409" t="s">
        <v>2</v>
      </c>
      <c r="LDY2" s="409"/>
      <c r="LDZ2" s="409" t="s">
        <v>2</v>
      </c>
      <c r="LEA2" s="409"/>
      <c r="LEB2" s="409" t="s">
        <v>2</v>
      </c>
      <c r="LEC2" s="409"/>
      <c r="LED2" s="409" t="s">
        <v>2</v>
      </c>
      <c r="LEE2" s="409"/>
      <c r="LEF2" s="409" t="s">
        <v>2</v>
      </c>
      <c r="LEG2" s="409"/>
      <c r="LEH2" s="409" t="s">
        <v>2</v>
      </c>
      <c r="LEI2" s="409"/>
      <c r="LEJ2" s="409" t="s">
        <v>2</v>
      </c>
      <c r="LEK2" s="409"/>
      <c r="LEL2" s="409" t="s">
        <v>2</v>
      </c>
      <c r="LEM2" s="409"/>
      <c r="LEN2" s="409" t="s">
        <v>2</v>
      </c>
      <c r="LEO2" s="409"/>
      <c r="LEP2" s="409" t="s">
        <v>2</v>
      </c>
      <c r="LEQ2" s="409"/>
      <c r="LER2" s="409" t="s">
        <v>2</v>
      </c>
      <c r="LES2" s="409"/>
      <c r="LET2" s="409" t="s">
        <v>2</v>
      </c>
      <c r="LEU2" s="409"/>
      <c r="LEV2" s="409" t="s">
        <v>2</v>
      </c>
      <c r="LEW2" s="409"/>
      <c r="LEX2" s="409" t="s">
        <v>2</v>
      </c>
      <c r="LEY2" s="409"/>
      <c r="LEZ2" s="409" t="s">
        <v>2</v>
      </c>
      <c r="LFA2" s="409"/>
      <c r="LFB2" s="409" t="s">
        <v>2</v>
      </c>
      <c r="LFC2" s="409"/>
      <c r="LFD2" s="409" t="s">
        <v>2</v>
      </c>
      <c r="LFE2" s="409"/>
      <c r="LFF2" s="409" t="s">
        <v>2</v>
      </c>
      <c r="LFG2" s="409"/>
      <c r="LFH2" s="409" t="s">
        <v>2</v>
      </c>
      <c r="LFI2" s="409"/>
      <c r="LFJ2" s="409" t="s">
        <v>2</v>
      </c>
      <c r="LFK2" s="409"/>
      <c r="LFL2" s="409" t="s">
        <v>2</v>
      </c>
      <c r="LFM2" s="409"/>
      <c r="LFN2" s="409" t="s">
        <v>2</v>
      </c>
      <c r="LFO2" s="409"/>
      <c r="LFP2" s="409" t="s">
        <v>2</v>
      </c>
      <c r="LFQ2" s="409"/>
      <c r="LFR2" s="409" t="s">
        <v>2</v>
      </c>
      <c r="LFS2" s="409"/>
      <c r="LFT2" s="409" t="s">
        <v>2</v>
      </c>
      <c r="LFU2" s="409"/>
      <c r="LFV2" s="409" t="s">
        <v>2</v>
      </c>
      <c r="LFW2" s="409"/>
      <c r="LFX2" s="409" t="s">
        <v>2</v>
      </c>
      <c r="LFY2" s="409"/>
      <c r="LFZ2" s="409" t="s">
        <v>2</v>
      </c>
      <c r="LGA2" s="409"/>
      <c r="LGB2" s="409" t="s">
        <v>2</v>
      </c>
      <c r="LGC2" s="409"/>
      <c r="LGD2" s="409" t="s">
        <v>2</v>
      </c>
      <c r="LGE2" s="409"/>
      <c r="LGF2" s="409" t="s">
        <v>2</v>
      </c>
      <c r="LGG2" s="409"/>
      <c r="LGH2" s="409" t="s">
        <v>2</v>
      </c>
      <c r="LGI2" s="409"/>
      <c r="LGJ2" s="409" t="s">
        <v>2</v>
      </c>
      <c r="LGK2" s="409"/>
      <c r="LGL2" s="409" t="s">
        <v>2</v>
      </c>
      <c r="LGM2" s="409"/>
      <c r="LGN2" s="409" t="s">
        <v>2</v>
      </c>
      <c r="LGO2" s="409"/>
      <c r="LGP2" s="409" t="s">
        <v>2</v>
      </c>
      <c r="LGQ2" s="409"/>
      <c r="LGR2" s="409" t="s">
        <v>2</v>
      </c>
      <c r="LGS2" s="409"/>
      <c r="LGT2" s="409" t="s">
        <v>2</v>
      </c>
      <c r="LGU2" s="409"/>
      <c r="LGV2" s="409" t="s">
        <v>2</v>
      </c>
      <c r="LGW2" s="409"/>
      <c r="LGX2" s="409" t="s">
        <v>2</v>
      </c>
      <c r="LGY2" s="409"/>
      <c r="LGZ2" s="409" t="s">
        <v>2</v>
      </c>
      <c r="LHA2" s="409"/>
      <c r="LHB2" s="409" t="s">
        <v>2</v>
      </c>
      <c r="LHC2" s="409"/>
      <c r="LHD2" s="409" t="s">
        <v>2</v>
      </c>
      <c r="LHE2" s="409"/>
      <c r="LHF2" s="409" t="s">
        <v>2</v>
      </c>
      <c r="LHG2" s="409"/>
      <c r="LHH2" s="409" t="s">
        <v>2</v>
      </c>
      <c r="LHI2" s="409"/>
      <c r="LHJ2" s="409" t="s">
        <v>2</v>
      </c>
      <c r="LHK2" s="409"/>
      <c r="LHL2" s="409" t="s">
        <v>2</v>
      </c>
      <c r="LHM2" s="409"/>
      <c r="LHN2" s="409" t="s">
        <v>2</v>
      </c>
      <c r="LHO2" s="409"/>
      <c r="LHP2" s="409" t="s">
        <v>2</v>
      </c>
      <c r="LHQ2" s="409"/>
      <c r="LHR2" s="409" t="s">
        <v>2</v>
      </c>
      <c r="LHS2" s="409"/>
      <c r="LHT2" s="409" t="s">
        <v>2</v>
      </c>
      <c r="LHU2" s="409"/>
      <c r="LHV2" s="409" t="s">
        <v>2</v>
      </c>
      <c r="LHW2" s="409"/>
      <c r="LHX2" s="409" t="s">
        <v>2</v>
      </c>
      <c r="LHY2" s="409"/>
      <c r="LHZ2" s="409" t="s">
        <v>2</v>
      </c>
      <c r="LIA2" s="409"/>
      <c r="LIB2" s="409" t="s">
        <v>2</v>
      </c>
      <c r="LIC2" s="409"/>
      <c r="LID2" s="409" t="s">
        <v>2</v>
      </c>
      <c r="LIE2" s="409"/>
      <c r="LIF2" s="409" t="s">
        <v>2</v>
      </c>
      <c r="LIG2" s="409"/>
      <c r="LIH2" s="409" t="s">
        <v>2</v>
      </c>
      <c r="LII2" s="409"/>
      <c r="LIJ2" s="409" t="s">
        <v>2</v>
      </c>
      <c r="LIK2" s="409"/>
      <c r="LIL2" s="409" t="s">
        <v>2</v>
      </c>
      <c r="LIM2" s="409"/>
      <c r="LIN2" s="409" t="s">
        <v>2</v>
      </c>
      <c r="LIO2" s="409"/>
      <c r="LIP2" s="409" t="s">
        <v>2</v>
      </c>
      <c r="LIQ2" s="409"/>
      <c r="LIR2" s="409" t="s">
        <v>2</v>
      </c>
      <c r="LIS2" s="409"/>
      <c r="LIT2" s="409" t="s">
        <v>2</v>
      </c>
      <c r="LIU2" s="409"/>
      <c r="LIV2" s="409" t="s">
        <v>2</v>
      </c>
      <c r="LIW2" s="409"/>
      <c r="LIX2" s="409" t="s">
        <v>2</v>
      </c>
      <c r="LIY2" s="409"/>
      <c r="LIZ2" s="409" t="s">
        <v>2</v>
      </c>
      <c r="LJA2" s="409"/>
      <c r="LJB2" s="409" t="s">
        <v>2</v>
      </c>
      <c r="LJC2" s="409"/>
      <c r="LJD2" s="409" t="s">
        <v>2</v>
      </c>
      <c r="LJE2" s="409"/>
      <c r="LJF2" s="409" t="s">
        <v>2</v>
      </c>
      <c r="LJG2" s="409"/>
      <c r="LJH2" s="409" t="s">
        <v>2</v>
      </c>
      <c r="LJI2" s="409"/>
      <c r="LJJ2" s="409" t="s">
        <v>2</v>
      </c>
      <c r="LJK2" s="409"/>
      <c r="LJL2" s="409" t="s">
        <v>2</v>
      </c>
      <c r="LJM2" s="409"/>
      <c r="LJN2" s="409" t="s">
        <v>2</v>
      </c>
      <c r="LJO2" s="409"/>
      <c r="LJP2" s="409" t="s">
        <v>2</v>
      </c>
      <c r="LJQ2" s="409"/>
      <c r="LJR2" s="409" t="s">
        <v>2</v>
      </c>
      <c r="LJS2" s="409"/>
      <c r="LJT2" s="409" t="s">
        <v>2</v>
      </c>
      <c r="LJU2" s="409"/>
      <c r="LJV2" s="409" t="s">
        <v>2</v>
      </c>
      <c r="LJW2" s="409"/>
      <c r="LJX2" s="409" t="s">
        <v>2</v>
      </c>
      <c r="LJY2" s="409"/>
      <c r="LJZ2" s="409" t="s">
        <v>2</v>
      </c>
      <c r="LKA2" s="409"/>
      <c r="LKB2" s="409" t="s">
        <v>2</v>
      </c>
      <c r="LKC2" s="409"/>
      <c r="LKD2" s="409" t="s">
        <v>2</v>
      </c>
      <c r="LKE2" s="409"/>
      <c r="LKF2" s="409" t="s">
        <v>2</v>
      </c>
      <c r="LKG2" s="409"/>
      <c r="LKH2" s="409" t="s">
        <v>2</v>
      </c>
      <c r="LKI2" s="409"/>
      <c r="LKJ2" s="409" t="s">
        <v>2</v>
      </c>
      <c r="LKK2" s="409"/>
      <c r="LKL2" s="409" t="s">
        <v>2</v>
      </c>
      <c r="LKM2" s="409"/>
      <c r="LKN2" s="409" t="s">
        <v>2</v>
      </c>
      <c r="LKO2" s="409"/>
      <c r="LKP2" s="409" t="s">
        <v>2</v>
      </c>
      <c r="LKQ2" s="409"/>
      <c r="LKR2" s="409" t="s">
        <v>2</v>
      </c>
      <c r="LKS2" s="409"/>
      <c r="LKT2" s="409" t="s">
        <v>2</v>
      </c>
      <c r="LKU2" s="409"/>
      <c r="LKV2" s="409" t="s">
        <v>2</v>
      </c>
      <c r="LKW2" s="409"/>
      <c r="LKX2" s="409" t="s">
        <v>2</v>
      </c>
      <c r="LKY2" s="409"/>
      <c r="LKZ2" s="409" t="s">
        <v>2</v>
      </c>
      <c r="LLA2" s="409"/>
      <c r="LLB2" s="409" t="s">
        <v>2</v>
      </c>
      <c r="LLC2" s="409"/>
      <c r="LLD2" s="409" t="s">
        <v>2</v>
      </c>
      <c r="LLE2" s="409"/>
      <c r="LLF2" s="409" t="s">
        <v>2</v>
      </c>
      <c r="LLG2" s="409"/>
      <c r="LLH2" s="409" t="s">
        <v>2</v>
      </c>
      <c r="LLI2" s="409"/>
      <c r="LLJ2" s="409" t="s">
        <v>2</v>
      </c>
      <c r="LLK2" s="409"/>
      <c r="LLL2" s="409" t="s">
        <v>2</v>
      </c>
      <c r="LLM2" s="409"/>
      <c r="LLN2" s="409" t="s">
        <v>2</v>
      </c>
      <c r="LLO2" s="409"/>
      <c r="LLP2" s="409" t="s">
        <v>2</v>
      </c>
      <c r="LLQ2" s="409"/>
      <c r="LLR2" s="409" t="s">
        <v>2</v>
      </c>
      <c r="LLS2" s="409"/>
      <c r="LLT2" s="409" t="s">
        <v>2</v>
      </c>
      <c r="LLU2" s="409"/>
      <c r="LLV2" s="409" t="s">
        <v>2</v>
      </c>
      <c r="LLW2" s="409"/>
      <c r="LLX2" s="409" t="s">
        <v>2</v>
      </c>
      <c r="LLY2" s="409"/>
      <c r="LLZ2" s="409" t="s">
        <v>2</v>
      </c>
      <c r="LMA2" s="409"/>
      <c r="LMB2" s="409" t="s">
        <v>2</v>
      </c>
      <c r="LMC2" s="409"/>
      <c r="LMD2" s="409" t="s">
        <v>2</v>
      </c>
      <c r="LME2" s="409"/>
      <c r="LMF2" s="409" t="s">
        <v>2</v>
      </c>
      <c r="LMG2" s="409"/>
      <c r="LMH2" s="409" t="s">
        <v>2</v>
      </c>
      <c r="LMI2" s="409"/>
      <c r="LMJ2" s="409" t="s">
        <v>2</v>
      </c>
      <c r="LMK2" s="409"/>
      <c r="LML2" s="409" t="s">
        <v>2</v>
      </c>
      <c r="LMM2" s="409"/>
      <c r="LMN2" s="409" t="s">
        <v>2</v>
      </c>
      <c r="LMO2" s="409"/>
      <c r="LMP2" s="409" t="s">
        <v>2</v>
      </c>
      <c r="LMQ2" s="409"/>
      <c r="LMR2" s="409" t="s">
        <v>2</v>
      </c>
      <c r="LMS2" s="409"/>
      <c r="LMT2" s="409" t="s">
        <v>2</v>
      </c>
      <c r="LMU2" s="409"/>
      <c r="LMV2" s="409" t="s">
        <v>2</v>
      </c>
      <c r="LMW2" s="409"/>
      <c r="LMX2" s="409" t="s">
        <v>2</v>
      </c>
      <c r="LMY2" s="409"/>
      <c r="LMZ2" s="409" t="s">
        <v>2</v>
      </c>
      <c r="LNA2" s="409"/>
      <c r="LNB2" s="409" t="s">
        <v>2</v>
      </c>
      <c r="LNC2" s="409"/>
      <c r="LND2" s="409" t="s">
        <v>2</v>
      </c>
      <c r="LNE2" s="409"/>
      <c r="LNF2" s="409" t="s">
        <v>2</v>
      </c>
      <c r="LNG2" s="409"/>
      <c r="LNH2" s="409" t="s">
        <v>2</v>
      </c>
      <c r="LNI2" s="409"/>
      <c r="LNJ2" s="409" t="s">
        <v>2</v>
      </c>
      <c r="LNK2" s="409"/>
      <c r="LNL2" s="409" t="s">
        <v>2</v>
      </c>
      <c r="LNM2" s="409"/>
      <c r="LNN2" s="409" t="s">
        <v>2</v>
      </c>
      <c r="LNO2" s="409"/>
      <c r="LNP2" s="409" t="s">
        <v>2</v>
      </c>
      <c r="LNQ2" s="409"/>
      <c r="LNR2" s="409" t="s">
        <v>2</v>
      </c>
      <c r="LNS2" s="409"/>
      <c r="LNT2" s="409" t="s">
        <v>2</v>
      </c>
      <c r="LNU2" s="409"/>
      <c r="LNV2" s="409" t="s">
        <v>2</v>
      </c>
      <c r="LNW2" s="409"/>
      <c r="LNX2" s="409" t="s">
        <v>2</v>
      </c>
      <c r="LNY2" s="409"/>
      <c r="LNZ2" s="409" t="s">
        <v>2</v>
      </c>
      <c r="LOA2" s="409"/>
      <c r="LOB2" s="409" t="s">
        <v>2</v>
      </c>
      <c r="LOC2" s="409"/>
      <c r="LOD2" s="409" t="s">
        <v>2</v>
      </c>
      <c r="LOE2" s="409"/>
      <c r="LOF2" s="409" t="s">
        <v>2</v>
      </c>
      <c r="LOG2" s="409"/>
      <c r="LOH2" s="409" t="s">
        <v>2</v>
      </c>
      <c r="LOI2" s="409"/>
      <c r="LOJ2" s="409" t="s">
        <v>2</v>
      </c>
      <c r="LOK2" s="409"/>
      <c r="LOL2" s="409" t="s">
        <v>2</v>
      </c>
      <c r="LOM2" s="409"/>
      <c r="LON2" s="409" t="s">
        <v>2</v>
      </c>
      <c r="LOO2" s="409"/>
      <c r="LOP2" s="409" t="s">
        <v>2</v>
      </c>
      <c r="LOQ2" s="409"/>
      <c r="LOR2" s="409" t="s">
        <v>2</v>
      </c>
      <c r="LOS2" s="409"/>
      <c r="LOT2" s="409" t="s">
        <v>2</v>
      </c>
      <c r="LOU2" s="409"/>
      <c r="LOV2" s="409" t="s">
        <v>2</v>
      </c>
      <c r="LOW2" s="409"/>
      <c r="LOX2" s="409" t="s">
        <v>2</v>
      </c>
      <c r="LOY2" s="409"/>
      <c r="LOZ2" s="409" t="s">
        <v>2</v>
      </c>
      <c r="LPA2" s="409"/>
      <c r="LPB2" s="409" t="s">
        <v>2</v>
      </c>
      <c r="LPC2" s="409"/>
      <c r="LPD2" s="409" t="s">
        <v>2</v>
      </c>
      <c r="LPE2" s="409"/>
      <c r="LPF2" s="409" t="s">
        <v>2</v>
      </c>
      <c r="LPG2" s="409"/>
      <c r="LPH2" s="409" t="s">
        <v>2</v>
      </c>
      <c r="LPI2" s="409"/>
      <c r="LPJ2" s="409" t="s">
        <v>2</v>
      </c>
      <c r="LPK2" s="409"/>
      <c r="LPL2" s="409" t="s">
        <v>2</v>
      </c>
      <c r="LPM2" s="409"/>
      <c r="LPN2" s="409" t="s">
        <v>2</v>
      </c>
      <c r="LPO2" s="409"/>
      <c r="LPP2" s="409" t="s">
        <v>2</v>
      </c>
      <c r="LPQ2" s="409"/>
      <c r="LPR2" s="409" t="s">
        <v>2</v>
      </c>
      <c r="LPS2" s="409"/>
      <c r="LPT2" s="409" t="s">
        <v>2</v>
      </c>
      <c r="LPU2" s="409"/>
      <c r="LPV2" s="409" t="s">
        <v>2</v>
      </c>
      <c r="LPW2" s="409"/>
      <c r="LPX2" s="409" t="s">
        <v>2</v>
      </c>
      <c r="LPY2" s="409"/>
      <c r="LPZ2" s="409" t="s">
        <v>2</v>
      </c>
      <c r="LQA2" s="409"/>
      <c r="LQB2" s="409" t="s">
        <v>2</v>
      </c>
      <c r="LQC2" s="409"/>
      <c r="LQD2" s="409" t="s">
        <v>2</v>
      </c>
      <c r="LQE2" s="409"/>
      <c r="LQF2" s="409" t="s">
        <v>2</v>
      </c>
      <c r="LQG2" s="409"/>
      <c r="LQH2" s="409" t="s">
        <v>2</v>
      </c>
      <c r="LQI2" s="409"/>
      <c r="LQJ2" s="409" t="s">
        <v>2</v>
      </c>
      <c r="LQK2" s="409"/>
      <c r="LQL2" s="409" t="s">
        <v>2</v>
      </c>
      <c r="LQM2" s="409"/>
      <c r="LQN2" s="409" t="s">
        <v>2</v>
      </c>
      <c r="LQO2" s="409"/>
      <c r="LQP2" s="409" t="s">
        <v>2</v>
      </c>
      <c r="LQQ2" s="409"/>
      <c r="LQR2" s="409" t="s">
        <v>2</v>
      </c>
      <c r="LQS2" s="409"/>
      <c r="LQT2" s="409" t="s">
        <v>2</v>
      </c>
      <c r="LQU2" s="409"/>
      <c r="LQV2" s="409" t="s">
        <v>2</v>
      </c>
      <c r="LQW2" s="409"/>
      <c r="LQX2" s="409" t="s">
        <v>2</v>
      </c>
      <c r="LQY2" s="409"/>
      <c r="LQZ2" s="409" t="s">
        <v>2</v>
      </c>
      <c r="LRA2" s="409"/>
      <c r="LRB2" s="409" t="s">
        <v>2</v>
      </c>
      <c r="LRC2" s="409"/>
      <c r="LRD2" s="409" t="s">
        <v>2</v>
      </c>
      <c r="LRE2" s="409"/>
      <c r="LRF2" s="409" t="s">
        <v>2</v>
      </c>
      <c r="LRG2" s="409"/>
      <c r="LRH2" s="409" t="s">
        <v>2</v>
      </c>
      <c r="LRI2" s="409"/>
      <c r="LRJ2" s="409" t="s">
        <v>2</v>
      </c>
      <c r="LRK2" s="409"/>
      <c r="LRL2" s="409" t="s">
        <v>2</v>
      </c>
      <c r="LRM2" s="409"/>
      <c r="LRN2" s="409" t="s">
        <v>2</v>
      </c>
      <c r="LRO2" s="409"/>
      <c r="LRP2" s="409" t="s">
        <v>2</v>
      </c>
      <c r="LRQ2" s="409"/>
      <c r="LRR2" s="409" t="s">
        <v>2</v>
      </c>
      <c r="LRS2" s="409"/>
      <c r="LRT2" s="409" t="s">
        <v>2</v>
      </c>
      <c r="LRU2" s="409"/>
      <c r="LRV2" s="409" t="s">
        <v>2</v>
      </c>
      <c r="LRW2" s="409"/>
      <c r="LRX2" s="409" t="s">
        <v>2</v>
      </c>
      <c r="LRY2" s="409"/>
      <c r="LRZ2" s="409" t="s">
        <v>2</v>
      </c>
      <c r="LSA2" s="409"/>
      <c r="LSB2" s="409" t="s">
        <v>2</v>
      </c>
      <c r="LSC2" s="409"/>
      <c r="LSD2" s="409" t="s">
        <v>2</v>
      </c>
      <c r="LSE2" s="409"/>
      <c r="LSF2" s="409" t="s">
        <v>2</v>
      </c>
      <c r="LSG2" s="409"/>
      <c r="LSH2" s="409" t="s">
        <v>2</v>
      </c>
      <c r="LSI2" s="409"/>
      <c r="LSJ2" s="409" t="s">
        <v>2</v>
      </c>
      <c r="LSK2" s="409"/>
      <c r="LSL2" s="409" t="s">
        <v>2</v>
      </c>
      <c r="LSM2" s="409"/>
      <c r="LSN2" s="409" t="s">
        <v>2</v>
      </c>
      <c r="LSO2" s="409"/>
      <c r="LSP2" s="409" t="s">
        <v>2</v>
      </c>
      <c r="LSQ2" s="409"/>
      <c r="LSR2" s="409" t="s">
        <v>2</v>
      </c>
      <c r="LSS2" s="409"/>
      <c r="LST2" s="409" t="s">
        <v>2</v>
      </c>
      <c r="LSU2" s="409"/>
      <c r="LSV2" s="409" t="s">
        <v>2</v>
      </c>
      <c r="LSW2" s="409"/>
      <c r="LSX2" s="409" t="s">
        <v>2</v>
      </c>
      <c r="LSY2" s="409"/>
      <c r="LSZ2" s="409" t="s">
        <v>2</v>
      </c>
      <c r="LTA2" s="409"/>
      <c r="LTB2" s="409" t="s">
        <v>2</v>
      </c>
      <c r="LTC2" s="409"/>
      <c r="LTD2" s="409" t="s">
        <v>2</v>
      </c>
      <c r="LTE2" s="409"/>
      <c r="LTF2" s="409" t="s">
        <v>2</v>
      </c>
      <c r="LTG2" s="409"/>
      <c r="LTH2" s="409" t="s">
        <v>2</v>
      </c>
      <c r="LTI2" s="409"/>
      <c r="LTJ2" s="409" t="s">
        <v>2</v>
      </c>
      <c r="LTK2" s="409"/>
      <c r="LTL2" s="409" t="s">
        <v>2</v>
      </c>
      <c r="LTM2" s="409"/>
      <c r="LTN2" s="409" t="s">
        <v>2</v>
      </c>
      <c r="LTO2" s="409"/>
      <c r="LTP2" s="409" t="s">
        <v>2</v>
      </c>
      <c r="LTQ2" s="409"/>
      <c r="LTR2" s="409" t="s">
        <v>2</v>
      </c>
      <c r="LTS2" s="409"/>
      <c r="LTT2" s="409" t="s">
        <v>2</v>
      </c>
      <c r="LTU2" s="409"/>
      <c r="LTV2" s="409" t="s">
        <v>2</v>
      </c>
      <c r="LTW2" s="409"/>
      <c r="LTX2" s="409" t="s">
        <v>2</v>
      </c>
      <c r="LTY2" s="409"/>
      <c r="LTZ2" s="409" t="s">
        <v>2</v>
      </c>
      <c r="LUA2" s="409"/>
      <c r="LUB2" s="409" t="s">
        <v>2</v>
      </c>
      <c r="LUC2" s="409"/>
      <c r="LUD2" s="409" t="s">
        <v>2</v>
      </c>
      <c r="LUE2" s="409"/>
      <c r="LUF2" s="409" t="s">
        <v>2</v>
      </c>
      <c r="LUG2" s="409"/>
      <c r="LUH2" s="409" t="s">
        <v>2</v>
      </c>
      <c r="LUI2" s="409"/>
      <c r="LUJ2" s="409" t="s">
        <v>2</v>
      </c>
      <c r="LUK2" s="409"/>
      <c r="LUL2" s="409" t="s">
        <v>2</v>
      </c>
      <c r="LUM2" s="409"/>
      <c r="LUN2" s="409" t="s">
        <v>2</v>
      </c>
      <c r="LUO2" s="409"/>
      <c r="LUP2" s="409" t="s">
        <v>2</v>
      </c>
      <c r="LUQ2" s="409"/>
      <c r="LUR2" s="409" t="s">
        <v>2</v>
      </c>
      <c r="LUS2" s="409"/>
      <c r="LUT2" s="409" t="s">
        <v>2</v>
      </c>
      <c r="LUU2" s="409"/>
      <c r="LUV2" s="409" t="s">
        <v>2</v>
      </c>
      <c r="LUW2" s="409"/>
      <c r="LUX2" s="409" t="s">
        <v>2</v>
      </c>
      <c r="LUY2" s="409"/>
      <c r="LUZ2" s="409" t="s">
        <v>2</v>
      </c>
      <c r="LVA2" s="409"/>
      <c r="LVB2" s="409" t="s">
        <v>2</v>
      </c>
      <c r="LVC2" s="409"/>
      <c r="LVD2" s="409" t="s">
        <v>2</v>
      </c>
      <c r="LVE2" s="409"/>
      <c r="LVF2" s="409" t="s">
        <v>2</v>
      </c>
      <c r="LVG2" s="409"/>
      <c r="LVH2" s="409" t="s">
        <v>2</v>
      </c>
      <c r="LVI2" s="409"/>
      <c r="LVJ2" s="409" t="s">
        <v>2</v>
      </c>
      <c r="LVK2" s="409"/>
      <c r="LVL2" s="409" t="s">
        <v>2</v>
      </c>
      <c r="LVM2" s="409"/>
      <c r="LVN2" s="409" t="s">
        <v>2</v>
      </c>
      <c r="LVO2" s="409"/>
      <c r="LVP2" s="409" t="s">
        <v>2</v>
      </c>
      <c r="LVQ2" s="409"/>
      <c r="LVR2" s="409" t="s">
        <v>2</v>
      </c>
      <c r="LVS2" s="409"/>
      <c r="LVT2" s="409" t="s">
        <v>2</v>
      </c>
      <c r="LVU2" s="409"/>
      <c r="LVV2" s="409" t="s">
        <v>2</v>
      </c>
      <c r="LVW2" s="409"/>
      <c r="LVX2" s="409" t="s">
        <v>2</v>
      </c>
      <c r="LVY2" s="409"/>
      <c r="LVZ2" s="409" t="s">
        <v>2</v>
      </c>
      <c r="LWA2" s="409"/>
      <c r="LWB2" s="409" t="s">
        <v>2</v>
      </c>
      <c r="LWC2" s="409"/>
      <c r="LWD2" s="409" t="s">
        <v>2</v>
      </c>
      <c r="LWE2" s="409"/>
      <c r="LWF2" s="409" t="s">
        <v>2</v>
      </c>
      <c r="LWG2" s="409"/>
      <c r="LWH2" s="409" t="s">
        <v>2</v>
      </c>
      <c r="LWI2" s="409"/>
      <c r="LWJ2" s="409" t="s">
        <v>2</v>
      </c>
      <c r="LWK2" s="409"/>
      <c r="LWL2" s="409" t="s">
        <v>2</v>
      </c>
      <c r="LWM2" s="409"/>
      <c r="LWN2" s="409" t="s">
        <v>2</v>
      </c>
      <c r="LWO2" s="409"/>
      <c r="LWP2" s="409" t="s">
        <v>2</v>
      </c>
      <c r="LWQ2" s="409"/>
      <c r="LWR2" s="409" t="s">
        <v>2</v>
      </c>
      <c r="LWS2" s="409"/>
      <c r="LWT2" s="409" t="s">
        <v>2</v>
      </c>
      <c r="LWU2" s="409"/>
      <c r="LWV2" s="409" t="s">
        <v>2</v>
      </c>
      <c r="LWW2" s="409"/>
      <c r="LWX2" s="409" t="s">
        <v>2</v>
      </c>
      <c r="LWY2" s="409"/>
      <c r="LWZ2" s="409" t="s">
        <v>2</v>
      </c>
      <c r="LXA2" s="409"/>
      <c r="LXB2" s="409" t="s">
        <v>2</v>
      </c>
      <c r="LXC2" s="409"/>
      <c r="LXD2" s="409" t="s">
        <v>2</v>
      </c>
      <c r="LXE2" s="409"/>
      <c r="LXF2" s="409" t="s">
        <v>2</v>
      </c>
      <c r="LXG2" s="409"/>
      <c r="LXH2" s="409" t="s">
        <v>2</v>
      </c>
      <c r="LXI2" s="409"/>
      <c r="LXJ2" s="409" t="s">
        <v>2</v>
      </c>
      <c r="LXK2" s="409"/>
      <c r="LXL2" s="409" t="s">
        <v>2</v>
      </c>
      <c r="LXM2" s="409"/>
      <c r="LXN2" s="409" t="s">
        <v>2</v>
      </c>
      <c r="LXO2" s="409"/>
      <c r="LXP2" s="409" t="s">
        <v>2</v>
      </c>
      <c r="LXQ2" s="409"/>
      <c r="LXR2" s="409" t="s">
        <v>2</v>
      </c>
      <c r="LXS2" s="409"/>
      <c r="LXT2" s="409" t="s">
        <v>2</v>
      </c>
      <c r="LXU2" s="409"/>
      <c r="LXV2" s="409" t="s">
        <v>2</v>
      </c>
      <c r="LXW2" s="409"/>
      <c r="LXX2" s="409" t="s">
        <v>2</v>
      </c>
      <c r="LXY2" s="409"/>
      <c r="LXZ2" s="409" t="s">
        <v>2</v>
      </c>
      <c r="LYA2" s="409"/>
      <c r="LYB2" s="409" t="s">
        <v>2</v>
      </c>
      <c r="LYC2" s="409"/>
      <c r="LYD2" s="409" t="s">
        <v>2</v>
      </c>
      <c r="LYE2" s="409"/>
      <c r="LYF2" s="409" t="s">
        <v>2</v>
      </c>
      <c r="LYG2" s="409"/>
      <c r="LYH2" s="409" t="s">
        <v>2</v>
      </c>
      <c r="LYI2" s="409"/>
      <c r="LYJ2" s="409" t="s">
        <v>2</v>
      </c>
      <c r="LYK2" s="409"/>
      <c r="LYL2" s="409" t="s">
        <v>2</v>
      </c>
      <c r="LYM2" s="409"/>
      <c r="LYN2" s="409" t="s">
        <v>2</v>
      </c>
      <c r="LYO2" s="409"/>
      <c r="LYP2" s="409" t="s">
        <v>2</v>
      </c>
      <c r="LYQ2" s="409"/>
      <c r="LYR2" s="409" t="s">
        <v>2</v>
      </c>
      <c r="LYS2" s="409"/>
      <c r="LYT2" s="409" t="s">
        <v>2</v>
      </c>
      <c r="LYU2" s="409"/>
      <c r="LYV2" s="409" t="s">
        <v>2</v>
      </c>
      <c r="LYW2" s="409"/>
      <c r="LYX2" s="409" t="s">
        <v>2</v>
      </c>
      <c r="LYY2" s="409"/>
      <c r="LYZ2" s="409" t="s">
        <v>2</v>
      </c>
      <c r="LZA2" s="409"/>
      <c r="LZB2" s="409" t="s">
        <v>2</v>
      </c>
      <c r="LZC2" s="409"/>
      <c r="LZD2" s="409" t="s">
        <v>2</v>
      </c>
      <c r="LZE2" s="409"/>
      <c r="LZF2" s="409" t="s">
        <v>2</v>
      </c>
      <c r="LZG2" s="409"/>
      <c r="LZH2" s="409" t="s">
        <v>2</v>
      </c>
      <c r="LZI2" s="409"/>
      <c r="LZJ2" s="409" t="s">
        <v>2</v>
      </c>
      <c r="LZK2" s="409"/>
      <c r="LZL2" s="409" t="s">
        <v>2</v>
      </c>
      <c r="LZM2" s="409"/>
      <c r="LZN2" s="409" t="s">
        <v>2</v>
      </c>
      <c r="LZO2" s="409"/>
      <c r="LZP2" s="409" t="s">
        <v>2</v>
      </c>
      <c r="LZQ2" s="409"/>
      <c r="LZR2" s="409" t="s">
        <v>2</v>
      </c>
      <c r="LZS2" s="409"/>
      <c r="LZT2" s="409" t="s">
        <v>2</v>
      </c>
      <c r="LZU2" s="409"/>
      <c r="LZV2" s="409" t="s">
        <v>2</v>
      </c>
      <c r="LZW2" s="409"/>
      <c r="LZX2" s="409" t="s">
        <v>2</v>
      </c>
      <c r="LZY2" s="409"/>
      <c r="LZZ2" s="409" t="s">
        <v>2</v>
      </c>
      <c r="MAA2" s="409"/>
      <c r="MAB2" s="409" t="s">
        <v>2</v>
      </c>
      <c r="MAC2" s="409"/>
      <c r="MAD2" s="409" t="s">
        <v>2</v>
      </c>
      <c r="MAE2" s="409"/>
      <c r="MAF2" s="409" t="s">
        <v>2</v>
      </c>
      <c r="MAG2" s="409"/>
      <c r="MAH2" s="409" t="s">
        <v>2</v>
      </c>
      <c r="MAI2" s="409"/>
      <c r="MAJ2" s="409" t="s">
        <v>2</v>
      </c>
      <c r="MAK2" s="409"/>
      <c r="MAL2" s="409" t="s">
        <v>2</v>
      </c>
      <c r="MAM2" s="409"/>
      <c r="MAN2" s="409" t="s">
        <v>2</v>
      </c>
      <c r="MAO2" s="409"/>
      <c r="MAP2" s="409" t="s">
        <v>2</v>
      </c>
      <c r="MAQ2" s="409"/>
      <c r="MAR2" s="409" t="s">
        <v>2</v>
      </c>
      <c r="MAS2" s="409"/>
      <c r="MAT2" s="409" t="s">
        <v>2</v>
      </c>
      <c r="MAU2" s="409"/>
      <c r="MAV2" s="409" t="s">
        <v>2</v>
      </c>
      <c r="MAW2" s="409"/>
      <c r="MAX2" s="409" t="s">
        <v>2</v>
      </c>
      <c r="MAY2" s="409"/>
      <c r="MAZ2" s="409" t="s">
        <v>2</v>
      </c>
      <c r="MBA2" s="409"/>
      <c r="MBB2" s="409" t="s">
        <v>2</v>
      </c>
      <c r="MBC2" s="409"/>
      <c r="MBD2" s="409" t="s">
        <v>2</v>
      </c>
      <c r="MBE2" s="409"/>
      <c r="MBF2" s="409" t="s">
        <v>2</v>
      </c>
      <c r="MBG2" s="409"/>
      <c r="MBH2" s="409" t="s">
        <v>2</v>
      </c>
      <c r="MBI2" s="409"/>
      <c r="MBJ2" s="409" t="s">
        <v>2</v>
      </c>
      <c r="MBK2" s="409"/>
      <c r="MBL2" s="409" t="s">
        <v>2</v>
      </c>
      <c r="MBM2" s="409"/>
      <c r="MBN2" s="409" t="s">
        <v>2</v>
      </c>
      <c r="MBO2" s="409"/>
      <c r="MBP2" s="409" t="s">
        <v>2</v>
      </c>
      <c r="MBQ2" s="409"/>
      <c r="MBR2" s="409" t="s">
        <v>2</v>
      </c>
      <c r="MBS2" s="409"/>
      <c r="MBT2" s="409" t="s">
        <v>2</v>
      </c>
      <c r="MBU2" s="409"/>
      <c r="MBV2" s="409" t="s">
        <v>2</v>
      </c>
      <c r="MBW2" s="409"/>
      <c r="MBX2" s="409" t="s">
        <v>2</v>
      </c>
      <c r="MBY2" s="409"/>
      <c r="MBZ2" s="409" t="s">
        <v>2</v>
      </c>
      <c r="MCA2" s="409"/>
      <c r="MCB2" s="409" t="s">
        <v>2</v>
      </c>
      <c r="MCC2" s="409"/>
      <c r="MCD2" s="409" t="s">
        <v>2</v>
      </c>
      <c r="MCE2" s="409"/>
      <c r="MCF2" s="409" t="s">
        <v>2</v>
      </c>
      <c r="MCG2" s="409"/>
      <c r="MCH2" s="409" t="s">
        <v>2</v>
      </c>
      <c r="MCI2" s="409"/>
      <c r="MCJ2" s="409" t="s">
        <v>2</v>
      </c>
      <c r="MCK2" s="409"/>
      <c r="MCL2" s="409" t="s">
        <v>2</v>
      </c>
      <c r="MCM2" s="409"/>
      <c r="MCN2" s="409" t="s">
        <v>2</v>
      </c>
      <c r="MCO2" s="409"/>
      <c r="MCP2" s="409" t="s">
        <v>2</v>
      </c>
      <c r="MCQ2" s="409"/>
      <c r="MCR2" s="409" t="s">
        <v>2</v>
      </c>
      <c r="MCS2" s="409"/>
      <c r="MCT2" s="409" t="s">
        <v>2</v>
      </c>
      <c r="MCU2" s="409"/>
      <c r="MCV2" s="409" t="s">
        <v>2</v>
      </c>
      <c r="MCW2" s="409"/>
      <c r="MCX2" s="409" t="s">
        <v>2</v>
      </c>
      <c r="MCY2" s="409"/>
      <c r="MCZ2" s="409" t="s">
        <v>2</v>
      </c>
      <c r="MDA2" s="409"/>
      <c r="MDB2" s="409" t="s">
        <v>2</v>
      </c>
      <c r="MDC2" s="409"/>
      <c r="MDD2" s="409" t="s">
        <v>2</v>
      </c>
      <c r="MDE2" s="409"/>
      <c r="MDF2" s="409" t="s">
        <v>2</v>
      </c>
      <c r="MDG2" s="409"/>
      <c r="MDH2" s="409" t="s">
        <v>2</v>
      </c>
      <c r="MDI2" s="409"/>
      <c r="MDJ2" s="409" t="s">
        <v>2</v>
      </c>
      <c r="MDK2" s="409"/>
      <c r="MDL2" s="409" t="s">
        <v>2</v>
      </c>
      <c r="MDM2" s="409"/>
      <c r="MDN2" s="409" t="s">
        <v>2</v>
      </c>
      <c r="MDO2" s="409"/>
      <c r="MDP2" s="409" t="s">
        <v>2</v>
      </c>
      <c r="MDQ2" s="409"/>
      <c r="MDR2" s="409" t="s">
        <v>2</v>
      </c>
      <c r="MDS2" s="409"/>
      <c r="MDT2" s="409" t="s">
        <v>2</v>
      </c>
      <c r="MDU2" s="409"/>
      <c r="MDV2" s="409" t="s">
        <v>2</v>
      </c>
      <c r="MDW2" s="409"/>
      <c r="MDX2" s="409" t="s">
        <v>2</v>
      </c>
      <c r="MDY2" s="409"/>
      <c r="MDZ2" s="409" t="s">
        <v>2</v>
      </c>
      <c r="MEA2" s="409"/>
      <c r="MEB2" s="409" t="s">
        <v>2</v>
      </c>
      <c r="MEC2" s="409"/>
      <c r="MED2" s="409" t="s">
        <v>2</v>
      </c>
      <c r="MEE2" s="409"/>
      <c r="MEF2" s="409" t="s">
        <v>2</v>
      </c>
      <c r="MEG2" s="409"/>
      <c r="MEH2" s="409" t="s">
        <v>2</v>
      </c>
      <c r="MEI2" s="409"/>
      <c r="MEJ2" s="409" t="s">
        <v>2</v>
      </c>
      <c r="MEK2" s="409"/>
      <c r="MEL2" s="409" t="s">
        <v>2</v>
      </c>
      <c r="MEM2" s="409"/>
      <c r="MEN2" s="409" t="s">
        <v>2</v>
      </c>
      <c r="MEO2" s="409"/>
      <c r="MEP2" s="409" t="s">
        <v>2</v>
      </c>
      <c r="MEQ2" s="409"/>
      <c r="MER2" s="409" t="s">
        <v>2</v>
      </c>
      <c r="MES2" s="409"/>
      <c r="MET2" s="409" t="s">
        <v>2</v>
      </c>
      <c r="MEU2" s="409"/>
      <c r="MEV2" s="409" t="s">
        <v>2</v>
      </c>
      <c r="MEW2" s="409"/>
      <c r="MEX2" s="409" t="s">
        <v>2</v>
      </c>
      <c r="MEY2" s="409"/>
      <c r="MEZ2" s="409" t="s">
        <v>2</v>
      </c>
      <c r="MFA2" s="409"/>
      <c r="MFB2" s="409" t="s">
        <v>2</v>
      </c>
      <c r="MFC2" s="409"/>
      <c r="MFD2" s="409" t="s">
        <v>2</v>
      </c>
      <c r="MFE2" s="409"/>
      <c r="MFF2" s="409" t="s">
        <v>2</v>
      </c>
      <c r="MFG2" s="409"/>
      <c r="MFH2" s="409" t="s">
        <v>2</v>
      </c>
      <c r="MFI2" s="409"/>
      <c r="MFJ2" s="409" t="s">
        <v>2</v>
      </c>
      <c r="MFK2" s="409"/>
      <c r="MFL2" s="409" t="s">
        <v>2</v>
      </c>
      <c r="MFM2" s="409"/>
      <c r="MFN2" s="409" t="s">
        <v>2</v>
      </c>
      <c r="MFO2" s="409"/>
      <c r="MFP2" s="409" t="s">
        <v>2</v>
      </c>
      <c r="MFQ2" s="409"/>
      <c r="MFR2" s="409" t="s">
        <v>2</v>
      </c>
      <c r="MFS2" s="409"/>
      <c r="MFT2" s="409" t="s">
        <v>2</v>
      </c>
      <c r="MFU2" s="409"/>
      <c r="MFV2" s="409" t="s">
        <v>2</v>
      </c>
      <c r="MFW2" s="409"/>
      <c r="MFX2" s="409" t="s">
        <v>2</v>
      </c>
      <c r="MFY2" s="409"/>
      <c r="MFZ2" s="409" t="s">
        <v>2</v>
      </c>
      <c r="MGA2" s="409"/>
      <c r="MGB2" s="409" t="s">
        <v>2</v>
      </c>
      <c r="MGC2" s="409"/>
      <c r="MGD2" s="409" t="s">
        <v>2</v>
      </c>
      <c r="MGE2" s="409"/>
      <c r="MGF2" s="409" t="s">
        <v>2</v>
      </c>
      <c r="MGG2" s="409"/>
      <c r="MGH2" s="409" t="s">
        <v>2</v>
      </c>
      <c r="MGI2" s="409"/>
      <c r="MGJ2" s="409" t="s">
        <v>2</v>
      </c>
      <c r="MGK2" s="409"/>
      <c r="MGL2" s="409" t="s">
        <v>2</v>
      </c>
      <c r="MGM2" s="409"/>
      <c r="MGN2" s="409" t="s">
        <v>2</v>
      </c>
      <c r="MGO2" s="409"/>
      <c r="MGP2" s="409" t="s">
        <v>2</v>
      </c>
      <c r="MGQ2" s="409"/>
      <c r="MGR2" s="409" t="s">
        <v>2</v>
      </c>
      <c r="MGS2" s="409"/>
      <c r="MGT2" s="409" t="s">
        <v>2</v>
      </c>
      <c r="MGU2" s="409"/>
      <c r="MGV2" s="409" t="s">
        <v>2</v>
      </c>
      <c r="MGW2" s="409"/>
      <c r="MGX2" s="409" t="s">
        <v>2</v>
      </c>
      <c r="MGY2" s="409"/>
      <c r="MGZ2" s="409" t="s">
        <v>2</v>
      </c>
      <c r="MHA2" s="409"/>
      <c r="MHB2" s="409" t="s">
        <v>2</v>
      </c>
      <c r="MHC2" s="409"/>
      <c r="MHD2" s="409" t="s">
        <v>2</v>
      </c>
      <c r="MHE2" s="409"/>
      <c r="MHF2" s="409" t="s">
        <v>2</v>
      </c>
      <c r="MHG2" s="409"/>
      <c r="MHH2" s="409" t="s">
        <v>2</v>
      </c>
      <c r="MHI2" s="409"/>
      <c r="MHJ2" s="409" t="s">
        <v>2</v>
      </c>
      <c r="MHK2" s="409"/>
      <c r="MHL2" s="409" t="s">
        <v>2</v>
      </c>
      <c r="MHM2" s="409"/>
      <c r="MHN2" s="409" t="s">
        <v>2</v>
      </c>
      <c r="MHO2" s="409"/>
      <c r="MHP2" s="409" t="s">
        <v>2</v>
      </c>
      <c r="MHQ2" s="409"/>
      <c r="MHR2" s="409" t="s">
        <v>2</v>
      </c>
      <c r="MHS2" s="409"/>
      <c r="MHT2" s="409" t="s">
        <v>2</v>
      </c>
      <c r="MHU2" s="409"/>
      <c r="MHV2" s="409" t="s">
        <v>2</v>
      </c>
      <c r="MHW2" s="409"/>
      <c r="MHX2" s="409" t="s">
        <v>2</v>
      </c>
      <c r="MHY2" s="409"/>
      <c r="MHZ2" s="409" t="s">
        <v>2</v>
      </c>
      <c r="MIA2" s="409"/>
      <c r="MIB2" s="409" t="s">
        <v>2</v>
      </c>
      <c r="MIC2" s="409"/>
      <c r="MID2" s="409" t="s">
        <v>2</v>
      </c>
      <c r="MIE2" s="409"/>
      <c r="MIF2" s="409" t="s">
        <v>2</v>
      </c>
      <c r="MIG2" s="409"/>
      <c r="MIH2" s="409" t="s">
        <v>2</v>
      </c>
      <c r="MII2" s="409"/>
      <c r="MIJ2" s="409" t="s">
        <v>2</v>
      </c>
      <c r="MIK2" s="409"/>
      <c r="MIL2" s="409" t="s">
        <v>2</v>
      </c>
      <c r="MIM2" s="409"/>
      <c r="MIN2" s="409" t="s">
        <v>2</v>
      </c>
      <c r="MIO2" s="409"/>
      <c r="MIP2" s="409" t="s">
        <v>2</v>
      </c>
      <c r="MIQ2" s="409"/>
      <c r="MIR2" s="409" t="s">
        <v>2</v>
      </c>
      <c r="MIS2" s="409"/>
      <c r="MIT2" s="409" t="s">
        <v>2</v>
      </c>
      <c r="MIU2" s="409"/>
      <c r="MIV2" s="409" t="s">
        <v>2</v>
      </c>
      <c r="MIW2" s="409"/>
      <c r="MIX2" s="409" t="s">
        <v>2</v>
      </c>
      <c r="MIY2" s="409"/>
      <c r="MIZ2" s="409" t="s">
        <v>2</v>
      </c>
      <c r="MJA2" s="409"/>
      <c r="MJB2" s="409" t="s">
        <v>2</v>
      </c>
      <c r="MJC2" s="409"/>
      <c r="MJD2" s="409" t="s">
        <v>2</v>
      </c>
      <c r="MJE2" s="409"/>
      <c r="MJF2" s="409" t="s">
        <v>2</v>
      </c>
      <c r="MJG2" s="409"/>
      <c r="MJH2" s="409" t="s">
        <v>2</v>
      </c>
      <c r="MJI2" s="409"/>
      <c r="MJJ2" s="409" t="s">
        <v>2</v>
      </c>
      <c r="MJK2" s="409"/>
      <c r="MJL2" s="409" t="s">
        <v>2</v>
      </c>
      <c r="MJM2" s="409"/>
      <c r="MJN2" s="409" t="s">
        <v>2</v>
      </c>
      <c r="MJO2" s="409"/>
      <c r="MJP2" s="409" t="s">
        <v>2</v>
      </c>
      <c r="MJQ2" s="409"/>
      <c r="MJR2" s="409" t="s">
        <v>2</v>
      </c>
      <c r="MJS2" s="409"/>
      <c r="MJT2" s="409" t="s">
        <v>2</v>
      </c>
      <c r="MJU2" s="409"/>
      <c r="MJV2" s="409" t="s">
        <v>2</v>
      </c>
      <c r="MJW2" s="409"/>
      <c r="MJX2" s="409" t="s">
        <v>2</v>
      </c>
      <c r="MJY2" s="409"/>
      <c r="MJZ2" s="409" t="s">
        <v>2</v>
      </c>
      <c r="MKA2" s="409"/>
      <c r="MKB2" s="409" t="s">
        <v>2</v>
      </c>
      <c r="MKC2" s="409"/>
      <c r="MKD2" s="409" t="s">
        <v>2</v>
      </c>
      <c r="MKE2" s="409"/>
      <c r="MKF2" s="409" t="s">
        <v>2</v>
      </c>
      <c r="MKG2" s="409"/>
      <c r="MKH2" s="409" t="s">
        <v>2</v>
      </c>
      <c r="MKI2" s="409"/>
      <c r="MKJ2" s="409" t="s">
        <v>2</v>
      </c>
      <c r="MKK2" s="409"/>
      <c r="MKL2" s="409" t="s">
        <v>2</v>
      </c>
      <c r="MKM2" s="409"/>
      <c r="MKN2" s="409" t="s">
        <v>2</v>
      </c>
      <c r="MKO2" s="409"/>
      <c r="MKP2" s="409" t="s">
        <v>2</v>
      </c>
      <c r="MKQ2" s="409"/>
      <c r="MKR2" s="409" t="s">
        <v>2</v>
      </c>
      <c r="MKS2" s="409"/>
      <c r="MKT2" s="409" t="s">
        <v>2</v>
      </c>
      <c r="MKU2" s="409"/>
      <c r="MKV2" s="409" t="s">
        <v>2</v>
      </c>
      <c r="MKW2" s="409"/>
      <c r="MKX2" s="409" t="s">
        <v>2</v>
      </c>
      <c r="MKY2" s="409"/>
      <c r="MKZ2" s="409" t="s">
        <v>2</v>
      </c>
      <c r="MLA2" s="409"/>
      <c r="MLB2" s="409" t="s">
        <v>2</v>
      </c>
      <c r="MLC2" s="409"/>
      <c r="MLD2" s="409" t="s">
        <v>2</v>
      </c>
      <c r="MLE2" s="409"/>
      <c r="MLF2" s="409" t="s">
        <v>2</v>
      </c>
      <c r="MLG2" s="409"/>
      <c r="MLH2" s="409" t="s">
        <v>2</v>
      </c>
      <c r="MLI2" s="409"/>
      <c r="MLJ2" s="409" t="s">
        <v>2</v>
      </c>
      <c r="MLK2" s="409"/>
      <c r="MLL2" s="409" t="s">
        <v>2</v>
      </c>
      <c r="MLM2" s="409"/>
      <c r="MLN2" s="409" t="s">
        <v>2</v>
      </c>
      <c r="MLO2" s="409"/>
      <c r="MLP2" s="409" t="s">
        <v>2</v>
      </c>
      <c r="MLQ2" s="409"/>
      <c r="MLR2" s="409" t="s">
        <v>2</v>
      </c>
      <c r="MLS2" s="409"/>
      <c r="MLT2" s="409" t="s">
        <v>2</v>
      </c>
      <c r="MLU2" s="409"/>
      <c r="MLV2" s="409" t="s">
        <v>2</v>
      </c>
      <c r="MLW2" s="409"/>
      <c r="MLX2" s="409" t="s">
        <v>2</v>
      </c>
      <c r="MLY2" s="409"/>
      <c r="MLZ2" s="409" t="s">
        <v>2</v>
      </c>
      <c r="MMA2" s="409"/>
      <c r="MMB2" s="409" t="s">
        <v>2</v>
      </c>
      <c r="MMC2" s="409"/>
      <c r="MMD2" s="409" t="s">
        <v>2</v>
      </c>
      <c r="MME2" s="409"/>
      <c r="MMF2" s="409" t="s">
        <v>2</v>
      </c>
      <c r="MMG2" s="409"/>
      <c r="MMH2" s="409" t="s">
        <v>2</v>
      </c>
      <c r="MMI2" s="409"/>
      <c r="MMJ2" s="409" t="s">
        <v>2</v>
      </c>
      <c r="MMK2" s="409"/>
      <c r="MML2" s="409" t="s">
        <v>2</v>
      </c>
      <c r="MMM2" s="409"/>
      <c r="MMN2" s="409" t="s">
        <v>2</v>
      </c>
      <c r="MMO2" s="409"/>
      <c r="MMP2" s="409" t="s">
        <v>2</v>
      </c>
      <c r="MMQ2" s="409"/>
      <c r="MMR2" s="409" t="s">
        <v>2</v>
      </c>
      <c r="MMS2" s="409"/>
      <c r="MMT2" s="409" t="s">
        <v>2</v>
      </c>
      <c r="MMU2" s="409"/>
      <c r="MMV2" s="409" t="s">
        <v>2</v>
      </c>
      <c r="MMW2" s="409"/>
      <c r="MMX2" s="409" t="s">
        <v>2</v>
      </c>
      <c r="MMY2" s="409"/>
      <c r="MMZ2" s="409" t="s">
        <v>2</v>
      </c>
      <c r="MNA2" s="409"/>
      <c r="MNB2" s="409" t="s">
        <v>2</v>
      </c>
      <c r="MNC2" s="409"/>
      <c r="MND2" s="409" t="s">
        <v>2</v>
      </c>
      <c r="MNE2" s="409"/>
      <c r="MNF2" s="409" t="s">
        <v>2</v>
      </c>
      <c r="MNG2" s="409"/>
      <c r="MNH2" s="409" t="s">
        <v>2</v>
      </c>
      <c r="MNI2" s="409"/>
      <c r="MNJ2" s="409" t="s">
        <v>2</v>
      </c>
      <c r="MNK2" s="409"/>
      <c r="MNL2" s="409" t="s">
        <v>2</v>
      </c>
      <c r="MNM2" s="409"/>
      <c r="MNN2" s="409" t="s">
        <v>2</v>
      </c>
      <c r="MNO2" s="409"/>
      <c r="MNP2" s="409" t="s">
        <v>2</v>
      </c>
      <c r="MNQ2" s="409"/>
      <c r="MNR2" s="409" t="s">
        <v>2</v>
      </c>
      <c r="MNS2" s="409"/>
      <c r="MNT2" s="409" t="s">
        <v>2</v>
      </c>
      <c r="MNU2" s="409"/>
      <c r="MNV2" s="409" t="s">
        <v>2</v>
      </c>
      <c r="MNW2" s="409"/>
      <c r="MNX2" s="409" t="s">
        <v>2</v>
      </c>
      <c r="MNY2" s="409"/>
      <c r="MNZ2" s="409" t="s">
        <v>2</v>
      </c>
      <c r="MOA2" s="409"/>
      <c r="MOB2" s="409" t="s">
        <v>2</v>
      </c>
      <c r="MOC2" s="409"/>
      <c r="MOD2" s="409" t="s">
        <v>2</v>
      </c>
      <c r="MOE2" s="409"/>
      <c r="MOF2" s="409" t="s">
        <v>2</v>
      </c>
      <c r="MOG2" s="409"/>
      <c r="MOH2" s="409" t="s">
        <v>2</v>
      </c>
      <c r="MOI2" s="409"/>
      <c r="MOJ2" s="409" t="s">
        <v>2</v>
      </c>
      <c r="MOK2" s="409"/>
      <c r="MOL2" s="409" t="s">
        <v>2</v>
      </c>
      <c r="MOM2" s="409"/>
      <c r="MON2" s="409" t="s">
        <v>2</v>
      </c>
      <c r="MOO2" s="409"/>
      <c r="MOP2" s="409" t="s">
        <v>2</v>
      </c>
      <c r="MOQ2" s="409"/>
      <c r="MOR2" s="409" t="s">
        <v>2</v>
      </c>
      <c r="MOS2" s="409"/>
      <c r="MOT2" s="409" t="s">
        <v>2</v>
      </c>
      <c r="MOU2" s="409"/>
      <c r="MOV2" s="409" t="s">
        <v>2</v>
      </c>
      <c r="MOW2" s="409"/>
      <c r="MOX2" s="409" t="s">
        <v>2</v>
      </c>
      <c r="MOY2" s="409"/>
      <c r="MOZ2" s="409" t="s">
        <v>2</v>
      </c>
      <c r="MPA2" s="409"/>
      <c r="MPB2" s="409" t="s">
        <v>2</v>
      </c>
      <c r="MPC2" s="409"/>
      <c r="MPD2" s="409" t="s">
        <v>2</v>
      </c>
      <c r="MPE2" s="409"/>
      <c r="MPF2" s="409" t="s">
        <v>2</v>
      </c>
      <c r="MPG2" s="409"/>
      <c r="MPH2" s="409" t="s">
        <v>2</v>
      </c>
      <c r="MPI2" s="409"/>
      <c r="MPJ2" s="409" t="s">
        <v>2</v>
      </c>
      <c r="MPK2" s="409"/>
      <c r="MPL2" s="409" t="s">
        <v>2</v>
      </c>
      <c r="MPM2" s="409"/>
      <c r="MPN2" s="409" t="s">
        <v>2</v>
      </c>
      <c r="MPO2" s="409"/>
      <c r="MPP2" s="409" t="s">
        <v>2</v>
      </c>
      <c r="MPQ2" s="409"/>
      <c r="MPR2" s="409" t="s">
        <v>2</v>
      </c>
      <c r="MPS2" s="409"/>
      <c r="MPT2" s="409" t="s">
        <v>2</v>
      </c>
      <c r="MPU2" s="409"/>
      <c r="MPV2" s="409" t="s">
        <v>2</v>
      </c>
      <c r="MPW2" s="409"/>
      <c r="MPX2" s="409" t="s">
        <v>2</v>
      </c>
      <c r="MPY2" s="409"/>
      <c r="MPZ2" s="409" t="s">
        <v>2</v>
      </c>
      <c r="MQA2" s="409"/>
      <c r="MQB2" s="409" t="s">
        <v>2</v>
      </c>
      <c r="MQC2" s="409"/>
      <c r="MQD2" s="409" t="s">
        <v>2</v>
      </c>
      <c r="MQE2" s="409"/>
      <c r="MQF2" s="409" t="s">
        <v>2</v>
      </c>
      <c r="MQG2" s="409"/>
      <c r="MQH2" s="409" t="s">
        <v>2</v>
      </c>
      <c r="MQI2" s="409"/>
      <c r="MQJ2" s="409" t="s">
        <v>2</v>
      </c>
      <c r="MQK2" s="409"/>
      <c r="MQL2" s="409" t="s">
        <v>2</v>
      </c>
      <c r="MQM2" s="409"/>
      <c r="MQN2" s="409" t="s">
        <v>2</v>
      </c>
      <c r="MQO2" s="409"/>
      <c r="MQP2" s="409" t="s">
        <v>2</v>
      </c>
      <c r="MQQ2" s="409"/>
      <c r="MQR2" s="409" t="s">
        <v>2</v>
      </c>
      <c r="MQS2" s="409"/>
      <c r="MQT2" s="409" t="s">
        <v>2</v>
      </c>
      <c r="MQU2" s="409"/>
      <c r="MQV2" s="409" t="s">
        <v>2</v>
      </c>
      <c r="MQW2" s="409"/>
      <c r="MQX2" s="409" t="s">
        <v>2</v>
      </c>
      <c r="MQY2" s="409"/>
      <c r="MQZ2" s="409" t="s">
        <v>2</v>
      </c>
      <c r="MRA2" s="409"/>
      <c r="MRB2" s="409" t="s">
        <v>2</v>
      </c>
      <c r="MRC2" s="409"/>
      <c r="MRD2" s="409" t="s">
        <v>2</v>
      </c>
      <c r="MRE2" s="409"/>
      <c r="MRF2" s="409" t="s">
        <v>2</v>
      </c>
      <c r="MRG2" s="409"/>
      <c r="MRH2" s="409" t="s">
        <v>2</v>
      </c>
      <c r="MRI2" s="409"/>
      <c r="MRJ2" s="409" t="s">
        <v>2</v>
      </c>
      <c r="MRK2" s="409"/>
      <c r="MRL2" s="409" t="s">
        <v>2</v>
      </c>
      <c r="MRM2" s="409"/>
      <c r="MRN2" s="409" t="s">
        <v>2</v>
      </c>
      <c r="MRO2" s="409"/>
      <c r="MRP2" s="409" t="s">
        <v>2</v>
      </c>
      <c r="MRQ2" s="409"/>
      <c r="MRR2" s="409" t="s">
        <v>2</v>
      </c>
      <c r="MRS2" s="409"/>
      <c r="MRT2" s="409" t="s">
        <v>2</v>
      </c>
      <c r="MRU2" s="409"/>
      <c r="MRV2" s="409" t="s">
        <v>2</v>
      </c>
      <c r="MRW2" s="409"/>
      <c r="MRX2" s="409" t="s">
        <v>2</v>
      </c>
      <c r="MRY2" s="409"/>
      <c r="MRZ2" s="409" t="s">
        <v>2</v>
      </c>
      <c r="MSA2" s="409"/>
      <c r="MSB2" s="409" t="s">
        <v>2</v>
      </c>
      <c r="MSC2" s="409"/>
      <c r="MSD2" s="409" t="s">
        <v>2</v>
      </c>
      <c r="MSE2" s="409"/>
      <c r="MSF2" s="409" t="s">
        <v>2</v>
      </c>
      <c r="MSG2" s="409"/>
      <c r="MSH2" s="409" t="s">
        <v>2</v>
      </c>
      <c r="MSI2" s="409"/>
      <c r="MSJ2" s="409" t="s">
        <v>2</v>
      </c>
      <c r="MSK2" s="409"/>
      <c r="MSL2" s="409" t="s">
        <v>2</v>
      </c>
      <c r="MSM2" s="409"/>
      <c r="MSN2" s="409" t="s">
        <v>2</v>
      </c>
      <c r="MSO2" s="409"/>
      <c r="MSP2" s="409" t="s">
        <v>2</v>
      </c>
      <c r="MSQ2" s="409"/>
      <c r="MSR2" s="409" t="s">
        <v>2</v>
      </c>
      <c r="MSS2" s="409"/>
      <c r="MST2" s="409" t="s">
        <v>2</v>
      </c>
      <c r="MSU2" s="409"/>
      <c r="MSV2" s="409" t="s">
        <v>2</v>
      </c>
      <c r="MSW2" s="409"/>
      <c r="MSX2" s="409" t="s">
        <v>2</v>
      </c>
      <c r="MSY2" s="409"/>
      <c r="MSZ2" s="409" t="s">
        <v>2</v>
      </c>
      <c r="MTA2" s="409"/>
      <c r="MTB2" s="409" t="s">
        <v>2</v>
      </c>
      <c r="MTC2" s="409"/>
      <c r="MTD2" s="409" t="s">
        <v>2</v>
      </c>
      <c r="MTE2" s="409"/>
      <c r="MTF2" s="409" t="s">
        <v>2</v>
      </c>
      <c r="MTG2" s="409"/>
      <c r="MTH2" s="409" t="s">
        <v>2</v>
      </c>
      <c r="MTI2" s="409"/>
      <c r="MTJ2" s="409" t="s">
        <v>2</v>
      </c>
      <c r="MTK2" s="409"/>
      <c r="MTL2" s="409" t="s">
        <v>2</v>
      </c>
      <c r="MTM2" s="409"/>
      <c r="MTN2" s="409" t="s">
        <v>2</v>
      </c>
      <c r="MTO2" s="409"/>
      <c r="MTP2" s="409" t="s">
        <v>2</v>
      </c>
      <c r="MTQ2" s="409"/>
      <c r="MTR2" s="409" t="s">
        <v>2</v>
      </c>
      <c r="MTS2" s="409"/>
      <c r="MTT2" s="409" t="s">
        <v>2</v>
      </c>
      <c r="MTU2" s="409"/>
      <c r="MTV2" s="409" t="s">
        <v>2</v>
      </c>
      <c r="MTW2" s="409"/>
      <c r="MTX2" s="409" t="s">
        <v>2</v>
      </c>
      <c r="MTY2" s="409"/>
      <c r="MTZ2" s="409" t="s">
        <v>2</v>
      </c>
      <c r="MUA2" s="409"/>
      <c r="MUB2" s="409" t="s">
        <v>2</v>
      </c>
      <c r="MUC2" s="409"/>
      <c r="MUD2" s="409" t="s">
        <v>2</v>
      </c>
      <c r="MUE2" s="409"/>
      <c r="MUF2" s="409" t="s">
        <v>2</v>
      </c>
      <c r="MUG2" s="409"/>
      <c r="MUH2" s="409" t="s">
        <v>2</v>
      </c>
      <c r="MUI2" s="409"/>
      <c r="MUJ2" s="409" t="s">
        <v>2</v>
      </c>
      <c r="MUK2" s="409"/>
      <c r="MUL2" s="409" t="s">
        <v>2</v>
      </c>
      <c r="MUM2" s="409"/>
      <c r="MUN2" s="409" t="s">
        <v>2</v>
      </c>
      <c r="MUO2" s="409"/>
      <c r="MUP2" s="409" t="s">
        <v>2</v>
      </c>
      <c r="MUQ2" s="409"/>
      <c r="MUR2" s="409" t="s">
        <v>2</v>
      </c>
      <c r="MUS2" s="409"/>
      <c r="MUT2" s="409" t="s">
        <v>2</v>
      </c>
      <c r="MUU2" s="409"/>
      <c r="MUV2" s="409" t="s">
        <v>2</v>
      </c>
      <c r="MUW2" s="409"/>
      <c r="MUX2" s="409" t="s">
        <v>2</v>
      </c>
      <c r="MUY2" s="409"/>
      <c r="MUZ2" s="409" t="s">
        <v>2</v>
      </c>
      <c r="MVA2" s="409"/>
      <c r="MVB2" s="409" t="s">
        <v>2</v>
      </c>
      <c r="MVC2" s="409"/>
      <c r="MVD2" s="409" t="s">
        <v>2</v>
      </c>
      <c r="MVE2" s="409"/>
      <c r="MVF2" s="409" t="s">
        <v>2</v>
      </c>
      <c r="MVG2" s="409"/>
      <c r="MVH2" s="409" t="s">
        <v>2</v>
      </c>
      <c r="MVI2" s="409"/>
      <c r="MVJ2" s="409" t="s">
        <v>2</v>
      </c>
      <c r="MVK2" s="409"/>
      <c r="MVL2" s="409" t="s">
        <v>2</v>
      </c>
      <c r="MVM2" s="409"/>
      <c r="MVN2" s="409" t="s">
        <v>2</v>
      </c>
      <c r="MVO2" s="409"/>
      <c r="MVP2" s="409" t="s">
        <v>2</v>
      </c>
      <c r="MVQ2" s="409"/>
      <c r="MVR2" s="409" t="s">
        <v>2</v>
      </c>
      <c r="MVS2" s="409"/>
      <c r="MVT2" s="409" t="s">
        <v>2</v>
      </c>
      <c r="MVU2" s="409"/>
      <c r="MVV2" s="409" t="s">
        <v>2</v>
      </c>
      <c r="MVW2" s="409"/>
      <c r="MVX2" s="409" t="s">
        <v>2</v>
      </c>
      <c r="MVY2" s="409"/>
      <c r="MVZ2" s="409" t="s">
        <v>2</v>
      </c>
      <c r="MWA2" s="409"/>
      <c r="MWB2" s="409" t="s">
        <v>2</v>
      </c>
      <c r="MWC2" s="409"/>
      <c r="MWD2" s="409" t="s">
        <v>2</v>
      </c>
      <c r="MWE2" s="409"/>
      <c r="MWF2" s="409" t="s">
        <v>2</v>
      </c>
      <c r="MWG2" s="409"/>
      <c r="MWH2" s="409" t="s">
        <v>2</v>
      </c>
      <c r="MWI2" s="409"/>
      <c r="MWJ2" s="409" t="s">
        <v>2</v>
      </c>
      <c r="MWK2" s="409"/>
      <c r="MWL2" s="409" t="s">
        <v>2</v>
      </c>
      <c r="MWM2" s="409"/>
      <c r="MWN2" s="409" t="s">
        <v>2</v>
      </c>
      <c r="MWO2" s="409"/>
      <c r="MWP2" s="409" t="s">
        <v>2</v>
      </c>
      <c r="MWQ2" s="409"/>
      <c r="MWR2" s="409" t="s">
        <v>2</v>
      </c>
      <c r="MWS2" s="409"/>
      <c r="MWT2" s="409" t="s">
        <v>2</v>
      </c>
      <c r="MWU2" s="409"/>
      <c r="MWV2" s="409" t="s">
        <v>2</v>
      </c>
      <c r="MWW2" s="409"/>
      <c r="MWX2" s="409" t="s">
        <v>2</v>
      </c>
      <c r="MWY2" s="409"/>
      <c r="MWZ2" s="409" t="s">
        <v>2</v>
      </c>
      <c r="MXA2" s="409"/>
      <c r="MXB2" s="409" t="s">
        <v>2</v>
      </c>
      <c r="MXC2" s="409"/>
      <c r="MXD2" s="409" t="s">
        <v>2</v>
      </c>
      <c r="MXE2" s="409"/>
      <c r="MXF2" s="409" t="s">
        <v>2</v>
      </c>
      <c r="MXG2" s="409"/>
      <c r="MXH2" s="409" t="s">
        <v>2</v>
      </c>
      <c r="MXI2" s="409"/>
      <c r="MXJ2" s="409" t="s">
        <v>2</v>
      </c>
      <c r="MXK2" s="409"/>
      <c r="MXL2" s="409" t="s">
        <v>2</v>
      </c>
      <c r="MXM2" s="409"/>
      <c r="MXN2" s="409" t="s">
        <v>2</v>
      </c>
      <c r="MXO2" s="409"/>
      <c r="MXP2" s="409" t="s">
        <v>2</v>
      </c>
      <c r="MXQ2" s="409"/>
      <c r="MXR2" s="409" t="s">
        <v>2</v>
      </c>
      <c r="MXS2" s="409"/>
      <c r="MXT2" s="409" t="s">
        <v>2</v>
      </c>
      <c r="MXU2" s="409"/>
      <c r="MXV2" s="409" t="s">
        <v>2</v>
      </c>
      <c r="MXW2" s="409"/>
      <c r="MXX2" s="409" t="s">
        <v>2</v>
      </c>
      <c r="MXY2" s="409"/>
      <c r="MXZ2" s="409" t="s">
        <v>2</v>
      </c>
      <c r="MYA2" s="409"/>
      <c r="MYB2" s="409" t="s">
        <v>2</v>
      </c>
      <c r="MYC2" s="409"/>
      <c r="MYD2" s="409" t="s">
        <v>2</v>
      </c>
      <c r="MYE2" s="409"/>
      <c r="MYF2" s="409" t="s">
        <v>2</v>
      </c>
      <c r="MYG2" s="409"/>
      <c r="MYH2" s="409" t="s">
        <v>2</v>
      </c>
      <c r="MYI2" s="409"/>
      <c r="MYJ2" s="409" t="s">
        <v>2</v>
      </c>
      <c r="MYK2" s="409"/>
      <c r="MYL2" s="409" t="s">
        <v>2</v>
      </c>
      <c r="MYM2" s="409"/>
      <c r="MYN2" s="409" t="s">
        <v>2</v>
      </c>
      <c r="MYO2" s="409"/>
      <c r="MYP2" s="409" t="s">
        <v>2</v>
      </c>
      <c r="MYQ2" s="409"/>
      <c r="MYR2" s="409" t="s">
        <v>2</v>
      </c>
      <c r="MYS2" s="409"/>
      <c r="MYT2" s="409" t="s">
        <v>2</v>
      </c>
      <c r="MYU2" s="409"/>
      <c r="MYV2" s="409" t="s">
        <v>2</v>
      </c>
      <c r="MYW2" s="409"/>
      <c r="MYX2" s="409" t="s">
        <v>2</v>
      </c>
      <c r="MYY2" s="409"/>
      <c r="MYZ2" s="409" t="s">
        <v>2</v>
      </c>
      <c r="MZA2" s="409"/>
      <c r="MZB2" s="409" t="s">
        <v>2</v>
      </c>
      <c r="MZC2" s="409"/>
      <c r="MZD2" s="409" t="s">
        <v>2</v>
      </c>
      <c r="MZE2" s="409"/>
      <c r="MZF2" s="409" t="s">
        <v>2</v>
      </c>
      <c r="MZG2" s="409"/>
      <c r="MZH2" s="409" t="s">
        <v>2</v>
      </c>
      <c r="MZI2" s="409"/>
      <c r="MZJ2" s="409" t="s">
        <v>2</v>
      </c>
      <c r="MZK2" s="409"/>
      <c r="MZL2" s="409" t="s">
        <v>2</v>
      </c>
      <c r="MZM2" s="409"/>
      <c r="MZN2" s="409" t="s">
        <v>2</v>
      </c>
      <c r="MZO2" s="409"/>
      <c r="MZP2" s="409" t="s">
        <v>2</v>
      </c>
      <c r="MZQ2" s="409"/>
      <c r="MZR2" s="409" t="s">
        <v>2</v>
      </c>
      <c r="MZS2" s="409"/>
      <c r="MZT2" s="409" t="s">
        <v>2</v>
      </c>
      <c r="MZU2" s="409"/>
      <c r="MZV2" s="409" t="s">
        <v>2</v>
      </c>
      <c r="MZW2" s="409"/>
      <c r="MZX2" s="409" t="s">
        <v>2</v>
      </c>
      <c r="MZY2" s="409"/>
      <c r="MZZ2" s="409" t="s">
        <v>2</v>
      </c>
      <c r="NAA2" s="409"/>
      <c r="NAB2" s="409" t="s">
        <v>2</v>
      </c>
      <c r="NAC2" s="409"/>
      <c r="NAD2" s="409" t="s">
        <v>2</v>
      </c>
      <c r="NAE2" s="409"/>
      <c r="NAF2" s="409" t="s">
        <v>2</v>
      </c>
      <c r="NAG2" s="409"/>
      <c r="NAH2" s="409" t="s">
        <v>2</v>
      </c>
      <c r="NAI2" s="409"/>
      <c r="NAJ2" s="409" t="s">
        <v>2</v>
      </c>
      <c r="NAK2" s="409"/>
      <c r="NAL2" s="409" t="s">
        <v>2</v>
      </c>
      <c r="NAM2" s="409"/>
      <c r="NAN2" s="409" t="s">
        <v>2</v>
      </c>
      <c r="NAO2" s="409"/>
      <c r="NAP2" s="409" t="s">
        <v>2</v>
      </c>
      <c r="NAQ2" s="409"/>
      <c r="NAR2" s="409" t="s">
        <v>2</v>
      </c>
      <c r="NAS2" s="409"/>
      <c r="NAT2" s="409" t="s">
        <v>2</v>
      </c>
      <c r="NAU2" s="409"/>
      <c r="NAV2" s="409" t="s">
        <v>2</v>
      </c>
      <c r="NAW2" s="409"/>
      <c r="NAX2" s="409" t="s">
        <v>2</v>
      </c>
      <c r="NAY2" s="409"/>
      <c r="NAZ2" s="409" t="s">
        <v>2</v>
      </c>
      <c r="NBA2" s="409"/>
      <c r="NBB2" s="409" t="s">
        <v>2</v>
      </c>
      <c r="NBC2" s="409"/>
      <c r="NBD2" s="409" t="s">
        <v>2</v>
      </c>
      <c r="NBE2" s="409"/>
      <c r="NBF2" s="409" t="s">
        <v>2</v>
      </c>
      <c r="NBG2" s="409"/>
      <c r="NBH2" s="409" t="s">
        <v>2</v>
      </c>
      <c r="NBI2" s="409"/>
      <c r="NBJ2" s="409" t="s">
        <v>2</v>
      </c>
      <c r="NBK2" s="409"/>
      <c r="NBL2" s="409" t="s">
        <v>2</v>
      </c>
      <c r="NBM2" s="409"/>
      <c r="NBN2" s="409" t="s">
        <v>2</v>
      </c>
      <c r="NBO2" s="409"/>
      <c r="NBP2" s="409" t="s">
        <v>2</v>
      </c>
      <c r="NBQ2" s="409"/>
      <c r="NBR2" s="409" t="s">
        <v>2</v>
      </c>
      <c r="NBS2" s="409"/>
      <c r="NBT2" s="409" t="s">
        <v>2</v>
      </c>
      <c r="NBU2" s="409"/>
      <c r="NBV2" s="409" t="s">
        <v>2</v>
      </c>
      <c r="NBW2" s="409"/>
      <c r="NBX2" s="409" t="s">
        <v>2</v>
      </c>
      <c r="NBY2" s="409"/>
      <c r="NBZ2" s="409" t="s">
        <v>2</v>
      </c>
      <c r="NCA2" s="409"/>
      <c r="NCB2" s="409" t="s">
        <v>2</v>
      </c>
      <c r="NCC2" s="409"/>
      <c r="NCD2" s="409" t="s">
        <v>2</v>
      </c>
      <c r="NCE2" s="409"/>
      <c r="NCF2" s="409" t="s">
        <v>2</v>
      </c>
      <c r="NCG2" s="409"/>
      <c r="NCH2" s="409" t="s">
        <v>2</v>
      </c>
      <c r="NCI2" s="409"/>
      <c r="NCJ2" s="409" t="s">
        <v>2</v>
      </c>
      <c r="NCK2" s="409"/>
      <c r="NCL2" s="409" t="s">
        <v>2</v>
      </c>
      <c r="NCM2" s="409"/>
      <c r="NCN2" s="409" t="s">
        <v>2</v>
      </c>
      <c r="NCO2" s="409"/>
      <c r="NCP2" s="409" t="s">
        <v>2</v>
      </c>
      <c r="NCQ2" s="409"/>
      <c r="NCR2" s="409" t="s">
        <v>2</v>
      </c>
      <c r="NCS2" s="409"/>
      <c r="NCT2" s="409" t="s">
        <v>2</v>
      </c>
      <c r="NCU2" s="409"/>
      <c r="NCV2" s="409" t="s">
        <v>2</v>
      </c>
      <c r="NCW2" s="409"/>
      <c r="NCX2" s="409" t="s">
        <v>2</v>
      </c>
      <c r="NCY2" s="409"/>
      <c r="NCZ2" s="409" t="s">
        <v>2</v>
      </c>
      <c r="NDA2" s="409"/>
      <c r="NDB2" s="409" t="s">
        <v>2</v>
      </c>
      <c r="NDC2" s="409"/>
      <c r="NDD2" s="409" t="s">
        <v>2</v>
      </c>
      <c r="NDE2" s="409"/>
      <c r="NDF2" s="409" t="s">
        <v>2</v>
      </c>
      <c r="NDG2" s="409"/>
      <c r="NDH2" s="409" t="s">
        <v>2</v>
      </c>
      <c r="NDI2" s="409"/>
      <c r="NDJ2" s="409" t="s">
        <v>2</v>
      </c>
      <c r="NDK2" s="409"/>
      <c r="NDL2" s="409" t="s">
        <v>2</v>
      </c>
      <c r="NDM2" s="409"/>
      <c r="NDN2" s="409" t="s">
        <v>2</v>
      </c>
      <c r="NDO2" s="409"/>
      <c r="NDP2" s="409" t="s">
        <v>2</v>
      </c>
      <c r="NDQ2" s="409"/>
      <c r="NDR2" s="409" t="s">
        <v>2</v>
      </c>
      <c r="NDS2" s="409"/>
      <c r="NDT2" s="409" t="s">
        <v>2</v>
      </c>
      <c r="NDU2" s="409"/>
      <c r="NDV2" s="409" t="s">
        <v>2</v>
      </c>
      <c r="NDW2" s="409"/>
      <c r="NDX2" s="409" t="s">
        <v>2</v>
      </c>
      <c r="NDY2" s="409"/>
      <c r="NDZ2" s="409" t="s">
        <v>2</v>
      </c>
      <c r="NEA2" s="409"/>
      <c r="NEB2" s="409" t="s">
        <v>2</v>
      </c>
      <c r="NEC2" s="409"/>
      <c r="NED2" s="409" t="s">
        <v>2</v>
      </c>
      <c r="NEE2" s="409"/>
      <c r="NEF2" s="409" t="s">
        <v>2</v>
      </c>
      <c r="NEG2" s="409"/>
      <c r="NEH2" s="409" t="s">
        <v>2</v>
      </c>
      <c r="NEI2" s="409"/>
      <c r="NEJ2" s="409" t="s">
        <v>2</v>
      </c>
      <c r="NEK2" s="409"/>
      <c r="NEL2" s="409" t="s">
        <v>2</v>
      </c>
      <c r="NEM2" s="409"/>
      <c r="NEN2" s="409" t="s">
        <v>2</v>
      </c>
      <c r="NEO2" s="409"/>
      <c r="NEP2" s="409" t="s">
        <v>2</v>
      </c>
      <c r="NEQ2" s="409"/>
      <c r="NER2" s="409" t="s">
        <v>2</v>
      </c>
      <c r="NES2" s="409"/>
      <c r="NET2" s="409" t="s">
        <v>2</v>
      </c>
      <c r="NEU2" s="409"/>
      <c r="NEV2" s="409" t="s">
        <v>2</v>
      </c>
      <c r="NEW2" s="409"/>
      <c r="NEX2" s="409" t="s">
        <v>2</v>
      </c>
      <c r="NEY2" s="409"/>
      <c r="NEZ2" s="409" t="s">
        <v>2</v>
      </c>
      <c r="NFA2" s="409"/>
      <c r="NFB2" s="409" t="s">
        <v>2</v>
      </c>
      <c r="NFC2" s="409"/>
      <c r="NFD2" s="409" t="s">
        <v>2</v>
      </c>
      <c r="NFE2" s="409"/>
      <c r="NFF2" s="409" t="s">
        <v>2</v>
      </c>
      <c r="NFG2" s="409"/>
      <c r="NFH2" s="409" t="s">
        <v>2</v>
      </c>
      <c r="NFI2" s="409"/>
      <c r="NFJ2" s="409" t="s">
        <v>2</v>
      </c>
      <c r="NFK2" s="409"/>
      <c r="NFL2" s="409" t="s">
        <v>2</v>
      </c>
      <c r="NFM2" s="409"/>
      <c r="NFN2" s="409" t="s">
        <v>2</v>
      </c>
      <c r="NFO2" s="409"/>
      <c r="NFP2" s="409" t="s">
        <v>2</v>
      </c>
      <c r="NFQ2" s="409"/>
      <c r="NFR2" s="409" t="s">
        <v>2</v>
      </c>
      <c r="NFS2" s="409"/>
      <c r="NFT2" s="409" t="s">
        <v>2</v>
      </c>
      <c r="NFU2" s="409"/>
      <c r="NFV2" s="409" t="s">
        <v>2</v>
      </c>
      <c r="NFW2" s="409"/>
      <c r="NFX2" s="409" t="s">
        <v>2</v>
      </c>
      <c r="NFY2" s="409"/>
      <c r="NFZ2" s="409" t="s">
        <v>2</v>
      </c>
      <c r="NGA2" s="409"/>
      <c r="NGB2" s="409" t="s">
        <v>2</v>
      </c>
      <c r="NGC2" s="409"/>
      <c r="NGD2" s="409" t="s">
        <v>2</v>
      </c>
      <c r="NGE2" s="409"/>
      <c r="NGF2" s="409" t="s">
        <v>2</v>
      </c>
      <c r="NGG2" s="409"/>
      <c r="NGH2" s="409" t="s">
        <v>2</v>
      </c>
      <c r="NGI2" s="409"/>
      <c r="NGJ2" s="409" t="s">
        <v>2</v>
      </c>
      <c r="NGK2" s="409"/>
      <c r="NGL2" s="409" t="s">
        <v>2</v>
      </c>
      <c r="NGM2" s="409"/>
      <c r="NGN2" s="409" t="s">
        <v>2</v>
      </c>
      <c r="NGO2" s="409"/>
      <c r="NGP2" s="409" t="s">
        <v>2</v>
      </c>
      <c r="NGQ2" s="409"/>
      <c r="NGR2" s="409" t="s">
        <v>2</v>
      </c>
      <c r="NGS2" s="409"/>
      <c r="NGT2" s="409" t="s">
        <v>2</v>
      </c>
      <c r="NGU2" s="409"/>
      <c r="NGV2" s="409" t="s">
        <v>2</v>
      </c>
      <c r="NGW2" s="409"/>
      <c r="NGX2" s="409" t="s">
        <v>2</v>
      </c>
      <c r="NGY2" s="409"/>
      <c r="NGZ2" s="409" t="s">
        <v>2</v>
      </c>
      <c r="NHA2" s="409"/>
      <c r="NHB2" s="409" t="s">
        <v>2</v>
      </c>
      <c r="NHC2" s="409"/>
      <c r="NHD2" s="409" t="s">
        <v>2</v>
      </c>
      <c r="NHE2" s="409"/>
      <c r="NHF2" s="409" t="s">
        <v>2</v>
      </c>
      <c r="NHG2" s="409"/>
      <c r="NHH2" s="409" t="s">
        <v>2</v>
      </c>
      <c r="NHI2" s="409"/>
      <c r="NHJ2" s="409" t="s">
        <v>2</v>
      </c>
      <c r="NHK2" s="409"/>
      <c r="NHL2" s="409" t="s">
        <v>2</v>
      </c>
      <c r="NHM2" s="409"/>
      <c r="NHN2" s="409" t="s">
        <v>2</v>
      </c>
      <c r="NHO2" s="409"/>
      <c r="NHP2" s="409" t="s">
        <v>2</v>
      </c>
      <c r="NHQ2" s="409"/>
      <c r="NHR2" s="409" t="s">
        <v>2</v>
      </c>
      <c r="NHS2" s="409"/>
      <c r="NHT2" s="409" t="s">
        <v>2</v>
      </c>
      <c r="NHU2" s="409"/>
      <c r="NHV2" s="409" t="s">
        <v>2</v>
      </c>
      <c r="NHW2" s="409"/>
      <c r="NHX2" s="409" t="s">
        <v>2</v>
      </c>
      <c r="NHY2" s="409"/>
      <c r="NHZ2" s="409" t="s">
        <v>2</v>
      </c>
      <c r="NIA2" s="409"/>
      <c r="NIB2" s="409" t="s">
        <v>2</v>
      </c>
      <c r="NIC2" s="409"/>
      <c r="NID2" s="409" t="s">
        <v>2</v>
      </c>
      <c r="NIE2" s="409"/>
      <c r="NIF2" s="409" t="s">
        <v>2</v>
      </c>
      <c r="NIG2" s="409"/>
      <c r="NIH2" s="409" t="s">
        <v>2</v>
      </c>
      <c r="NII2" s="409"/>
      <c r="NIJ2" s="409" t="s">
        <v>2</v>
      </c>
      <c r="NIK2" s="409"/>
      <c r="NIL2" s="409" t="s">
        <v>2</v>
      </c>
      <c r="NIM2" s="409"/>
      <c r="NIN2" s="409" t="s">
        <v>2</v>
      </c>
      <c r="NIO2" s="409"/>
      <c r="NIP2" s="409" t="s">
        <v>2</v>
      </c>
      <c r="NIQ2" s="409"/>
      <c r="NIR2" s="409" t="s">
        <v>2</v>
      </c>
      <c r="NIS2" s="409"/>
      <c r="NIT2" s="409" t="s">
        <v>2</v>
      </c>
      <c r="NIU2" s="409"/>
      <c r="NIV2" s="409" t="s">
        <v>2</v>
      </c>
      <c r="NIW2" s="409"/>
      <c r="NIX2" s="409" t="s">
        <v>2</v>
      </c>
      <c r="NIY2" s="409"/>
      <c r="NIZ2" s="409" t="s">
        <v>2</v>
      </c>
      <c r="NJA2" s="409"/>
      <c r="NJB2" s="409" t="s">
        <v>2</v>
      </c>
      <c r="NJC2" s="409"/>
      <c r="NJD2" s="409" t="s">
        <v>2</v>
      </c>
      <c r="NJE2" s="409"/>
      <c r="NJF2" s="409" t="s">
        <v>2</v>
      </c>
      <c r="NJG2" s="409"/>
      <c r="NJH2" s="409" t="s">
        <v>2</v>
      </c>
      <c r="NJI2" s="409"/>
      <c r="NJJ2" s="409" t="s">
        <v>2</v>
      </c>
      <c r="NJK2" s="409"/>
      <c r="NJL2" s="409" t="s">
        <v>2</v>
      </c>
      <c r="NJM2" s="409"/>
      <c r="NJN2" s="409" t="s">
        <v>2</v>
      </c>
      <c r="NJO2" s="409"/>
      <c r="NJP2" s="409" t="s">
        <v>2</v>
      </c>
      <c r="NJQ2" s="409"/>
      <c r="NJR2" s="409" t="s">
        <v>2</v>
      </c>
      <c r="NJS2" s="409"/>
      <c r="NJT2" s="409" t="s">
        <v>2</v>
      </c>
      <c r="NJU2" s="409"/>
      <c r="NJV2" s="409" t="s">
        <v>2</v>
      </c>
      <c r="NJW2" s="409"/>
      <c r="NJX2" s="409" t="s">
        <v>2</v>
      </c>
      <c r="NJY2" s="409"/>
      <c r="NJZ2" s="409" t="s">
        <v>2</v>
      </c>
      <c r="NKA2" s="409"/>
      <c r="NKB2" s="409" t="s">
        <v>2</v>
      </c>
      <c r="NKC2" s="409"/>
      <c r="NKD2" s="409" t="s">
        <v>2</v>
      </c>
      <c r="NKE2" s="409"/>
      <c r="NKF2" s="409" t="s">
        <v>2</v>
      </c>
      <c r="NKG2" s="409"/>
      <c r="NKH2" s="409" t="s">
        <v>2</v>
      </c>
      <c r="NKI2" s="409"/>
      <c r="NKJ2" s="409" t="s">
        <v>2</v>
      </c>
      <c r="NKK2" s="409"/>
      <c r="NKL2" s="409" t="s">
        <v>2</v>
      </c>
      <c r="NKM2" s="409"/>
      <c r="NKN2" s="409" t="s">
        <v>2</v>
      </c>
      <c r="NKO2" s="409"/>
      <c r="NKP2" s="409" t="s">
        <v>2</v>
      </c>
      <c r="NKQ2" s="409"/>
      <c r="NKR2" s="409" t="s">
        <v>2</v>
      </c>
      <c r="NKS2" s="409"/>
      <c r="NKT2" s="409" t="s">
        <v>2</v>
      </c>
      <c r="NKU2" s="409"/>
      <c r="NKV2" s="409" t="s">
        <v>2</v>
      </c>
      <c r="NKW2" s="409"/>
      <c r="NKX2" s="409" t="s">
        <v>2</v>
      </c>
      <c r="NKY2" s="409"/>
      <c r="NKZ2" s="409" t="s">
        <v>2</v>
      </c>
      <c r="NLA2" s="409"/>
      <c r="NLB2" s="409" t="s">
        <v>2</v>
      </c>
      <c r="NLC2" s="409"/>
      <c r="NLD2" s="409" t="s">
        <v>2</v>
      </c>
      <c r="NLE2" s="409"/>
      <c r="NLF2" s="409" t="s">
        <v>2</v>
      </c>
      <c r="NLG2" s="409"/>
      <c r="NLH2" s="409" t="s">
        <v>2</v>
      </c>
      <c r="NLI2" s="409"/>
      <c r="NLJ2" s="409" t="s">
        <v>2</v>
      </c>
      <c r="NLK2" s="409"/>
      <c r="NLL2" s="409" t="s">
        <v>2</v>
      </c>
      <c r="NLM2" s="409"/>
      <c r="NLN2" s="409" t="s">
        <v>2</v>
      </c>
      <c r="NLO2" s="409"/>
      <c r="NLP2" s="409" t="s">
        <v>2</v>
      </c>
      <c r="NLQ2" s="409"/>
      <c r="NLR2" s="409" t="s">
        <v>2</v>
      </c>
      <c r="NLS2" s="409"/>
      <c r="NLT2" s="409" t="s">
        <v>2</v>
      </c>
      <c r="NLU2" s="409"/>
      <c r="NLV2" s="409" t="s">
        <v>2</v>
      </c>
      <c r="NLW2" s="409"/>
      <c r="NLX2" s="409" t="s">
        <v>2</v>
      </c>
      <c r="NLY2" s="409"/>
      <c r="NLZ2" s="409" t="s">
        <v>2</v>
      </c>
      <c r="NMA2" s="409"/>
      <c r="NMB2" s="409" t="s">
        <v>2</v>
      </c>
      <c r="NMC2" s="409"/>
      <c r="NMD2" s="409" t="s">
        <v>2</v>
      </c>
      <c r="NME2" s="409"/>
      <c r="NMF2" s="409" t="s">
        <v>2</v>
      </c>
      <c r="NMG2" s="409"/>
      <c r="NMH2" s="409" t="s">
        <v>2</v>
      </c>
      <c r="NMI2" s="409"/>
      <c r="NMJ2" s="409" t="s">
        <v>2</v>
      </c>
      <c r="NMK2" s="409"/>
      <c r="NML2" s="409" t="s">
        <v>2</v>
      </c>
      <c r="NMM2" s="409"/>
      <c r="NMN2" s="409" t="s">
        <v>2</v>
      </c>
      <c r="NMO2" s="409"/>
      <c r="NMP2" s="409" t="s">
        <v>2</v>
      </c>
      <c r="NMQ2" s="409"/>
      <c r="NMR2" s="409" t="s">
        <v>2</v>
      </c>
      <c r="NMS2" s="409"/>
      <c r="NMT2" s="409" t="s">
        <v>2</v>
      </c>
      <c r="NMU2" s="409"/>
      <c r="NMV2" s="409" t="s">
        <v>2</v>
      </c>
      <c r="NMW2" s="409"/>
      <c r="NMX2" s="409" t="s">
        <v>2</v>
      </c>
      <c r="NMY2" s="409"/>
      <c r="NMZ2" s="409" t="s">
        <v>2</v>
      </c>
      <c r="NNA2" s="409"/>
      <c r="NNB2" s="409" t="s">
        <v>2</v>
      </c>
      <c r="NNC2" s="409"/>
      <c r="NND2" s="409" t="s">
        <v>2</v>
      </c>
      <c r="NNE2" s="409"/>
      <c r="NNF2" s="409" t="s">
        <v>2</v>
      </c>
      <c r="NNG2" s="409"/>
      <c r="NNH2" s="409" t="s">
        <v>2</v>
      </c>
      <c r="NNI2" s="409"/>
      <c r="NNJ2" s="409" t="s">
        <v>2</v>
      </c>
      <c r="NNK2" s="409"/>
      <c r="NNL2" s="409" t="s">
        <v>2</v>
      </c>
      <c r="NNM2" s="409"/>
      <c r="NNN2" s="409" t="s">
        <v>2</v>
      </c>
      <c r="NNO2" s="409"/>
      <c r="NNP2" s="409" t="s">
        <v>2</v>
      </c>
      <c r="NNQ2" s="409"/>
      <c r="NNR2" s="409" t="s">
        <v>2</v>
      </c>
      <c r="NNS2" s="409"/>
      <c r="NNT2" s="409" t="s">
        <v>2</v>
      </c>
      <c r="NNU2" s="409"/>
      <c r="NNV2" s="409" t="s">
        <v>2</v>
      </c>
      <c r="NNW2" s="409"/>
      <c r="NNX2" s="409" t="s">
        <v>2</v>
      </c>
      <c r="NNY2" s="409"/>
      <c r="NNZ2" s="409" t="s">
        <v>2</v>
      </c>
      <c r="NOA2" s="409"/>
      <c r="NOB2" s="409" t="s">
        <v>2</v>
      </c>
      <c r="NOC2" s="409"/>
      <c r="NOD2" s="409" t="s">
        <v>2</v>
      </c>
      <c r="NOE2" s="409"/>
      <c r="NOF2" s="409" t="s">
        <v>2</v>
      </c>
      <c r="NOG2" s="409"/>
      <c r="NOH2" s="409" t="s">
        <v>2</v>
      </c>
      <c r="NOI2" s="409"/>
      <c r="NOJ2" s="409" t="s">
        <v>2</v>
      </c>
      <c r="NOK2" s="409"/>
      <c r="NOL2" s="409" t="s">
        <v>2</v>
      </c>
      <c r="NOM2" s="409"/>
      <c r="NON2" s="409" t="s">
        <v>2</v>
      </c>
      <c r="NOO2" s="409"/>
      <c r="NOP2" s="409" t="s">
        <v>2</v>
      </c>
      <c r="NOQ2" s="409"/>
      <c r="NOR2" s="409" t="s">
        <v>2</v>
      </c>
      <c r="NOS2" s="409"/>
      <c r="NOT2" s="409" t="s">
        <v>2</v>
      </c>
      <c r="NOU2" s="409"/>
      <c r="NOV2" s="409" t="s">
        <v>2</v>
      </c>
      <c r="NOW2" s="409"/>
      <c r="NOX2" s="409" t="s">
        <v>2</v>
      </c>
      <c r="NOY2" s="409"/>
      <c r="NOZ2" s="409" t="s">
        <v>2</v>
      </c>
      <c r="NPA2" s="409"/>
      <c r="NPB2" s="409" t="s">
        <v>2</v>
      </c>
      <c r="NPC2" s="409"/>
      <c r="NPD2" s="409" t="s">
        <v>2</v>
      </c>
      <c r="NPE2" s="409"/>
      <c r="NPF2" s="409" t="s">
        <v>2</v>
      </c>
      <c r="NPG2" s="409"/>
      <c r="NPH2" s="409" t="s">
        <v>2</v>
      </c>
      <c r="NPI2" s="409"/>
      <c r="NPJ2" s="409" t="s">
        <v>2</v>
      </c>
      <c r="NPK2" s="409"/>
      <c r="NPL2" s="409" t="s">
        <v>2</v>
      </c>
      <c r="NPM2" s="409"/>
      <c r="NPN2" s="409" t="s">
        <v>2</v>
      </c>
      <c r="NPO2" s="409"/>
      <c r="NPP2" s="409" t="s">
        <v>2</v>
      </c>
      <c r="NPQ2" s="409"/>
      <c r="NPR2" s="409" t="s">
        <v>2</v>
      </c>
      <c r="NPS2" s="409"/>
      <c r="NPT2" s="409" t="s">
        <v>2</v>
      </c>
      <c r="NPU2" s="409"/>
      <c r="NPV2" s="409" t="s">
        <v>2</v>
      </c>
      <c r="NPW2" s="409"/>
      <c r="NPX2" s="409" t="s">
        <v>2</v>
      </c>
      <c r="NPY2" s="409"/>
      <c r="NPZ2" s="409" t="s">
        <v>2</v>
      </c>
      <c r="NQA2" s="409"/>
      <c r="NQB2" s="409" t="s">
        <v>2</v>
      </c>
      <c r="NQC2" s="409"/>
      <c r="NQD2" s="409" t="s">
        <v>2</v>
      </c>
      <c r="NQE2" s="409"/>
      <c r="NQF2" s="409" t="s">
        <v>2</v>
      </c>
      <c r="NQG2" s="409"/>
      <c r="NQH2" s="409" t="s">
        <v>2</v>
      </c>
      <c r="NQI2" s="409"/>
      <c r="NQJ2" s="409" t="s">
        <v>2</v>
      </c>
      <c r="NQK2" s="409"/>
      <c r="NQL2" s="409" t="s">
        <v>2</v>
      </c>
      <c r="NQM2" s="409"/>
      <c r="NQN2" s="409" t="s">
        <v>2</v>
      </c>
      <c r="NQO2" s="409"/>
      <c r="NQP2" s="409" t="s">
        <v>2</v>
      </c>
      <c r="NQQ2" s="409"/>
      <c r="NQR2" s="409" t="s">
        <v>2</v>
      </c>
      <c r="NQS2" s="409"/>
      <c r="NQT2" s="409" t="s">
        <v>2</v>
      </c>
      <c r="NQU2" s="409"/>
      <c r="NQV2" s="409" t="s">
        <v>2</v>
      </c>
      <c r="NQW2" s="409"/>
      <c r="NQX2" s="409" t="s">
        <v>2</v>
      </c>
      <c r="NQY2" s="409"/>
      <c r="NQZ2" s="409" t="s">
        <v>2</v>
      </c>
      <c r="NRA2" s="409"/>
      <c r="NRB2" s="409" t="s">
        <v>2</v>
      </c>
      <c r="NRC2" s="409"/>
      <c r="NRD2" s="409" t="s">
        <v>2</v>
      </c>
      <c r="NRE2" s="409"/>
      <c r="NRF2" s="409" t="s">
        <v>2</v>
      </c>
      <c r="NRG2" s="409"/>
      <c r="NRH2" s="409" t="s">
        <v>2</v>
      </c>
      <c r="NRI2" s="409"/>
      <c r="NRJ2" s="409" t="s">
        <v>2</v>
      </c>
      <c r="NRK2" s="409"/>
      <c r="NRL2" s="409" t="s">
        <v>2</v>
      </c>
      <c r="NRM2" s="409"/>
      <c r="NRN2" s="409" t="s">
        <v>2</v>
      </c>
      <c r="NRO2" s="409"/>
      <c r="NRP2" s="409" t="s">
        <v>2</v>
      </c>
      <c r="NRQ2" s="409"/>
      <c r="NRR2" s="409" t="s">
        <v>2</v>
      </c>
      <c r="NRS2" s="409"/>
      <c r="NRT2" s="409" t="s">
        <v>2</v>
      </c>
      <c r="NRU2" s="409"/>
      <c r="NRV2" s="409" t="s">
        <v>2</v>
      </c>
      <c r="NRW2" s="409"/>
      <c r="NRX2" s="409" t="s">
        <v>2</v>
      </c>
      <c r="NRY2" s="409"/>
      <c r="NRZ2" s="409" t="s">
        <v>2</v>
      </c>
      <c r="NSA2" s="409"/>
      <c r="NSB2" s="409" t="s">
        <v>2</v>
      </c>
      <c r="NSC2" s="409"/>
      <c r="NSD2" s="409" t="s">
        <v>2</v>
      </c>
      <c r="NSE2" s="409"/>
      <c r="NSF2" s="409" t="s">
        <v>2</v>
      </c>
      <c r="NSG2" s="409"/>
      <c r="NSH2" s="409" t="s">
        <v>2</v>
      </c>
      <c r="NSI2" s="409"/>
      <c r="NSJ2" s="409" t="s">
        <v>2</v>
      </c>
      <c r="NSK2" s="409"/>
      <c r="NSL2" s="409" t="s">
        <v>2</v>
      </c>
      <c r="NSM2" s="409"/>
      <c r="NSN2" s="409" t="s">
        <v>2</v>
      </c>
      <c r="NSO2" s="409"/>
      <c r="NSP2" s="409" t="s">
        <v>2</v>
      </c>
      <c r="NSQ2" s="409"/>
      <c r="NSR2" s="409" t="s">
        <v>2</v>
      </c>
      <c r="NSS2" s="409"/>
      <c r="NST2" s="409" t="s">
        <v>2</v>
      </c>
      <c r="NSU2" s="409"/>
      <c r="NSV2" s="409" t="s">
        <v>2</v>
      </c>
      <c r="NSW2" s="409"/>
      <c r="NSX2" s="409" t="s">
        <v>2</v>
      </c>
      <c r="NSY2" s="409"/>
      <c r="NSZ2" s="409" t="s">
        <v>2</v>
      </c>
      <c r="NTA2" s="409"/>
      <c r="NTB2" s="409" t="s">
        <v>2</v>
      </c>
      <c r="NTC2" s="409"/>
      <c r="NTD2" s="409" t="s">
        <v>2</v>
      </c>
      <c r="NTE2" s="409"/>
      <c r="NTF2" s="409" t="s">
        <v>2</v>
      </c>
      <c r="NTG2" s="409"/>
      <c r="NTH2" s="409" t="s">
        <v>2</v>
      </c>
      <c r="NTI2" s="409"/>
      <c r="NTJ2" s="409" t="s">
        <v>2</v>
      </c>
      <c r="NTK2" s="409"/>
      <c r="NTL2" s="409" t="s">
        <v>2</v>
      </c>
      <c r="NTM2" s="409"/>
      <c r="NTN2" s="409" t="s">
        <v>2</v>
      </c>
      <c r="NTO2" s="409"/>
      <c r="NTP2" s="409" t="s">
        <v>2</v>
      </c>
      <c r="NTQ2" s="409"/>
      <c r="NTR2" s="409" t="s">
        <v>2</v>
      </c>
      <c r="NTS2" s="409"/>
      <c r="NTT2" s="409" t="s">
        <v>2</v>
      </c>
      <c r="NTU2" s="409"/>
      <c r="NTV2" s="409" t="s">
        <v>2</v>
      </c>
      <c r="NTW2" s="409"/>
      <c r="NTX2" s="409" t="s">
        <v>2</v>
      </c>
      <c r="NTY2" s="409"/>
      <c r="NTZ2" s="409" t="s">
        <v>2</v>
      </c>
      <c r="NUA2" s="409"/>
      <c r="NUB2" s="409" t="s">
        <v>2</v>
      </c>
      <c r="NUC2" s="409"/>
      <c r="NUD2" s="409" t="s">
        <v>2</v>
      </c>
      <c r="NUE2" s="409"/>
      <c r="NUF2" s="409" t="s">
        <v>2</v>
      </c>
      <c r="NUG2" s="409"/>
      <c r="NUH2" s="409" t="s">
        <v>2</v>
      </c>
      <c r="NUI2" s="409"/>
      <c r="NUJ2" s="409" t="s">
        <v>2</v>
      </c>
      <c r="NUK2" s="409"/>
      <c r="NUL2" s="409" t="s">
        <v>2</v>
      </c>
      <c r="NUM2" s="409"/>
      <c r="NUN2" s="409" t="s">
        <v>2</v>
      </c>
      <c r="NUO2" s="409"/>
      <c r="NUP2" s="409" t="s">
        <v>2</v>
      </c>
      <c r="NUQ2" s="409"/>
      <c r="NUR2" s="409" t="s">
        <v>2</v>
      </c>
      <c r="NUS2" s="409"/>
      <c r="NUT2" s="409" t="s">
        <v>2</v>
      </c>
      <c r="NUU2" s="409"/>
      <c r="NUV2" s="409" t="s">
        <v>2</v>
      </c>
      <c r="NUW2" s="409"/>
      <c r="NUX2" s="409" t="s">
        <v>2</v>
      </c>
      <c r="NUY2" s="409"/>
      <c r="NUZ2" s="409" t="s">
        <v>2</v>
      </c>
      <c r="NVA2" s="409"/>
      <c r="NVB2" s="409" t="s">
        <v>2</v>
      </c>
      <c r="NVC2" s="409"/>
      <c r="NVD2" s="409" t="s">
        <v>2</v>
      </c>
      <c r="NVE2" s="409"/>
      <c r="NVF2" s="409" t="s">
        <v>2</v>
      </c>
      <c r="NVG2" s="409"/>
      <c r="NVH2" s="409" t="s">
        <v>2</v>
      </c>
      <c r="NVI2" s="409"/>
      <c r="NVJ2" s="409" t="s">
        <v>2</v>
      </c>
      <c r="NVK2" s="409"/>
      <c r="NVL2" s="409" t="s">
        <v>2</v>
      </c>
      <c r="NVM2" s="409"/>
      <c r="NVN2" s="409" t="s">
        <v>2</v>
      </c>
      <c r="NVO2" s="409"/>
      <c r="NVP2" s="409" t="s">
        <v>2</v>
      </c>
      <c r="NVQ2" s="409"/>
      <c r="NVR2" s="409" t="s">
        <v>2</v>
      </c>
      <c r="NVS2" s="409"/>
      <c r="NVT2" s="409" t="s">
        <v>2</v>
      </c>
      <c r="NVU2" s="409"/>
      <c r="NVV2" s="409" t="s">
        <v>2</v>
      </c>
      <c r="NVW2" s="409"/>
      <c r="NVX2" s="409" t="s">
        <v>2</v>
      </c>
      <c r="NVY2" s="409"/>
      <c r="NVZ2" s="409" t="s">
        <v>2</v>
      </c>
      <c r="NWA2" s="409"/>
      <c r="NWB2" s="409" t="s">
        <v>2</v>
      </c>
      <c r="NWC2" s="409"/>
      <c r="NWD2" s="409" t="s">
        <v>2</v>
      </c>
      <c r="NWE2" s="409"/>
      <c r="NWF2" s="409" t="s">
        <v>2</v>
      </c>
      <c r="NWG2" s="409"/>
      <c r="NWH2" s="409" t="s">
        <v>2</v>
      </c>
      <c r="NWI2" s="409"/>
      <c r="NWJ2" s="409" t="s">
        <v>2</v>
      </c>
      <c r="NWK2" s="409"/>
      <c r="NWL2" s="409" t="s">
        <v>2</v>
      </c>
      <c r="NWM2" s="409"/>
      <c r="NWN2" s="409" t="s">
        <v>2</v>
      </c>
      <c r="NWO2" s="409"/>
      <c r="NWP2" s="409" t="s">
        <v>2</v>
      </c>
      <c r="NWQ2" s="409"/>
      <c r="NWR2" s="409" t="s">
        <v>2</v>
      </c>
      <c r="NWS2" s="409"/>
      <c r="NWT2" s="409" t="s">
        <v>2</v>
      </c>
      <c r="NWU2" s="409"/>
      <c r="NWV2" s="409" t="s">
        <v>2</v>
      </c>
      <c r="NWW2" s="409"/>
      <c r="NWX2" s="409" t="s">
        <v>2</v>
      </c>
      <c r="NWY2" s="409"/>
      <c r="NWZ2" s="409" t="s">
        <v>2</v>
      </c>
      <c r="NXA2" s="409"/>
      <c r="NXB2" s="409" t="s">
        <v>2</v>
      </c>
      <c r="NXC2" s="409"/>
      <c r="NXD2" s="409" t="s">
        <v>2</v>
      </c>
      <c r="NXE2" s="409"/>
      <c r="NXF2" s="409" t="s">
        <v>2</v>
      </c>
      <c r="NXG2" s="409"/>
      <c r="NXH2" s="409" t="s">
        <v>2</v>
      </c>
      <c r="NXI2" s="409"/>
      <c r="NXJ2" s="409" t="s">
        <v>2</v>
      </c>
      <c r="NXK2" s="409"/>
      <c r="NXL2" s="409" t="s">
        <v>2</v>
      </c>
      <c r="NXM2" s="409"/>
      <c r="NXN2" s="409" t="s">
        <v>2</v>
      </c>
      <c r="NXO2" s="409"/>
      <c r="NXP2" s="409" t="s">
        <v>2</v>
      </c>
      <c r="NXQ2" s="409"/>
      <c r="NXR2" s="409" t="s">
        <v>2</v>
      </c>
      <c r="NXS2" s="409"/>
      <c r="NXT2" s="409" t="s">
        <v>2</v>
      </c>
      <c r="NXU2" s="409"/>
      <c r="NXV2" s="409" t="s">
        <v>2</v>
      </c>
      <c r="NXW2" s="409"/>
      <c r="NXX2" s="409" t="s">
        <v>2</v>
      </c>
      <c r="NXY2" s="409"/>
      <c r="NXZ2" s="409" t="s">
        <v>2</v>
      </c>
      <c r="NYA2" s="409"/>
      <c r="NYB2" s="409" t="s">
        <v>2</v>
      </c>
      <c r="NYC2" s="409"/>
      <c r="NYD2" s="409" t="s">
        <v>2</v>
      </c>
      <c r="NYE2" s="409"/>
      <c r="NYF2" s="409" t="s">
        <v>2</v>
      </c>
      <c r="NYG2" s="409"/>
      <c r="NYH2" s="409" t="s">
        <v>2</v>
      </c>
      <c r="NYI2" s="409"/>
      <c r="NYJ2" s="409" t="s">
        <v>2</v>
      </c>
      <c r="NYK2" s="409"/>
      <c r="NYL2" s="409" t="s">
        <v>2</v>
      </c>
      <c r="NYM2" s="409"/>
      <c r="NYN2" s="409" t="s">
        <v>2</v>
      </c>
      <c r="NYO2" s="409"/>
      <c r="NYP2" s="409" t="s">
        <v>2</v>
      </c>
      <c r="NYQ2" s="409"/>
      <c r="NYR2" s="409" t="s">
        <v>2</v>
      </c>
      <c r="NYS2" s="409"/>
      <c r="NYT2" s="409" t="s">
        <v>2</v>
      </c>
      <c r="NYU2" s="409"/>
      <c r="NYV2" s="409" t="s">
        <v>2</v>
      </c>
      <c r="NYW2" s="409"/>
      <c r="NYX2" s="409" t="s">
        <v>2</v>
      </c>
      <c r="NYY2" s="409"/>
      <c r="NYZ2" s="409" t="s">
        <v>2</v>
      </c>
      <c r="NZA2" s="409"/>
      <c r="NZB2" s="409" t="s">
        <v>2</v>
      </c>
      <c r="NZC2" s="409"/>
      <c r="NZD2" s="409" t="s">
        <v>2</v>
      </c>
      <c r="NZE2" s="409"/>
      <c r="NZF2" s="409" t="s">
        <v>2</v>
      </c>
      <c r="NZG2" s="409"/>
      <c r="NZH2" s="409" t="s">
        <v>2</v>
      </c>
      <c r="NZI2" s="409"/>
      <c r="NZJ2" s="409" t="s">
        <v>2</v>
      </c>
      <c r="NZK2" s="409"/>
      <c r="NZL2" s="409" t="s">
        <v>2</v>
      </c>
      <c r="NZM2" s="409"/>
      <c r="NZN2" s="409" t="s">
        <v>2</v>
      </c>
      <c r="NZO2" s="409"/>
      <c r="NZP2" s="409" t="s">
        <v>2</v>
      </c>
      <c r="NZQ2" s="409"/>
      <c r="NZR2" s="409" t="s">
        <v>2</v>
      </c>
      <c r="NZS2" s="409"/>
      <c r="NZT2" s="409" t="s">
        <v>2</v>
      </c>
      <c r="NZU2" s="409"/>
      <c r="NZV2" s="409" t="s">
        <v>2</v>
      </c>
      <c r="NZW2" s="409"/>
      <c r="NZX2" s="409" t="s">
        <v>2</v>
      </c>
      <c r="NZY2" s="409"/>
      <c r="NZZ2" s="409" t="s">
        <v>2</v>
      </c>
      <c r="OAA2" s="409"/>
      <c r="OAB2" s="409" t="s">
        <v>2</v>
      </c>
      <c r="OAC2" s="409"/>
      <c r="OAD2" s="409" t="s">
        <v>2</v>
      </c>
      <c r="OAE2" s="409"/>
      <c r="OAF2" s="409" t="s">
        <v>2</v>
      </c>
      <c r="OAG2" s="409"/>
      <c r="OAH2" s="409" t="s">
        <v>2</v>
      </c>
      <c r="OAI2" s="409"/>
      <c r="OAJ2" s="409" t="s">
        <v>2</v>
      </c>
      <c r="OAK2" s="409"/>
      <c r="OAL2" s="409" t="s">
        <v>2</v>
      </c>
      <c r="OAM2" s="409"/>
      <c r="OAN2" s="409" t="s">
        <v>2</v>
      </c>
      <c r="OAO2" s="409"/>
      <c r="OAP2" s="409" t="s">
        <v>2</v>
      </c>
      <c r="OAQ2" s="409"/>
      <c r="OAR2" s="409" t="s">
        <v>2</v>
      </c>
      <c r="OAS2" s="409"/>
      <c r="OAT2" s="409" t="s">
        <v>2</v>
      </c>
      <c r="OAU2" s="409"/>
      <c r="OAV2" s="409" t="s">
        <v>2</v>
      </c>
      <c r="OAW2" s="409"/>
      <c r="OAX2" s="409" t="s">
        <v>2</v>
      </c>
      <c r="OAY2" s="409"/>
      <c r="OAZ2" s="409" t="s">
        <v>2</v>
      </c>
      <c r="OBA2" s="409"/>
      <c r="OBB2" s="409" t="s">
        <v>2</v>
      </c>
      <c r="OBC2" s="409"/>
      <c r="OBD2" s="409" t="s">
        <v>2</v>
      </c>
      <c r="OBE2" s="409"/>
      <c r="OBF2" s="409" t="s">
        <v>2</v>
      </c>
      <c r="OBG2" s="409"/>
      <c r="OBH2" s="409" t="s">
        <v>2</v>
      </c>
      <c r="OBI2" s="409"/>
      <c r="OBJ2" s="409" t="s">
        <v>2</v>
      </c>
      <c r="OBK2" s="409"/>
      <c r="OBL2" s="409" t="s">
        <v>2</v>
      </c>
      <c r="OBM2" s="409"/>
      <c r="OBN2" s="409" t="s">
        <v>2</v>
      </c>
      <c r="OBO2" s="409"/>
      <c r="OBP2" s="409" t="s">
        <v>2</v>
      </c>
      <c r="OBQ2" s="409"/>
      <c r="OBR2" s="409" t="s">
        <v>2</v>
      </c>
      <c r="OBS2" s="409"/>
      <c r="OBT2" s="409" t="s">
        <v>2</v>
      </c>
      <c r="OBU2" s="409"/>
      <c r="OBV2" s="409" t="s">
        <v>2</v>
      </c>
      <c r="OBW2" s="409"/>
      <c r="OBX2" s="409" t="s">
        <v>2</v>
      </c>
      <c r="OBY2" s="409"/>
      <c r="OBZ2" s="409" t="s">
        <v>2</v>
      </c>
      <c r="OCA2" s="409"/>
      <c r="OCB2" s="409" t="s">
        <v>2</v>
      </c>
      <c r="OCC2" s="409"/>
      <c r="OCD2" s="409" t="s">
        <v>2</v>
      </c>
      <c r="OCE2" s="409"/>
      <c r="OCF2" s="409" t="s">
        <v>2</v>
      </c>
      <c r="OCG2" s="409"/>
      <c r="OCH2" s="409" t="s">
        <v>2</v>
      </c>
      <c r="OCI2" s="409"/>
      <c r="OCJ2" s="409" t="s">
        <v>2</v>
      </c>
      <c r="OCK2" s="409"/>
      <c r="OCL2" s="409" t="s">
        <v>2</v>
      </c>
      <c r="OCM2" s="409"/>
      <c r="OCN2" s="409" t="s">
        <v>2</v>
      </c>
      <c r="OCO2" s="409"/>
      <c r="OCP2" s="409" t="s">
        <v>2</v>
      </c>
      <c r="OCQ2" s="409"/>
      <c r="OCR2" s="409" t="s">
        <v>2</v>
      </c>
      <c r="OCS2" s="409"/>
      <c r="OCT2" s="409" t="s">
        <v>2</v>
      </c>
      <c r="OCU2" s="409"/>
      <c r="OCV2" s="409" t="s">
        <v>2</v>
      </c>
      <c r="OCW2" s="409"/>
      <c r="OCX2" s="409" t="s">
        <v>2</v>
      </c>
      <c r="OCY2" s="409"/>
      <c r="OCZ2" s="409" t="s">
        <v>2</v>
      </c>
      <c r="ODA2" s="409"/>
      <c r="ODB2" s="409" t="s">
        <v>2</v>
      </c>
      <c r="ODC2" s="409"/>
      <c r="ODD2" s="409" t="s">
        <v>2</v>
      </c>
      <c r="ODE2" s="409"/>
      <c r="ODF2" s="409" t="s">
        <v>2</v>
      </c>
      <c r="ODG2" s="409"/>
      <c r="ODH2" s="409" t="s">
        <v>2</v>
      </c>
      <c r="ODI2" s="409"/>
      <c r="ODJ2" s="409" t="s">
        <v>2</v>
      </c>
      <c r="ODK2" s="409"/>
      <c r="ODL2" s="409" t="s">
        <v>2</v>
      </c>
      <c r="ODM2" s="409"/>
      <c r="ODN2" s="409" t="s">
        <v>2</v>
      </c>
      <c r="ODO2" s="409"/>
      <c r="ODP2" s="409" t="s">
        <v>2</v>
      </c>
      <c r="ODQ2" s="409"/>
      <c r="ODR2" s="409" t="s">
        <v>2</v>
      </c>
      <c r="ODS2" s="409"/>
      <c r="ODT2" s="409" t="s">
        <v>2</v>
      </c>
      <c r="ODU2" s="409"/>
      <c r="ODV2" s="409" t="s">
        <v>2</v>
      </c>
      <c r="ODW2" s="409"/>
      <c r="ODX2" s="409" t="s">
        <v>2</v>
      </c>
      <c r="ODY2" s="409"/>
      <c r="ODZ2" s="409" t="s">
        <v>2</v>
      </c>
      <c r="OEA2" s="409"/>
      <c r="OEB2" s="409" t="s">
        <v>2</v>
      </c>
      <c r="OEC2" s="409"/>
      <c r="OED2" s="409" t="s">
        <v>2</v>
      </c>
      <c r="OEE2" s="409"/>
      <c r="OEF2" s="409" t="s">
        <v>2</v>
      </c>
      <c r="OEG2" s="409"/>
      <c r="OEH2" s="409" t="s">
        <v>2</v>
      </c>
      <c r="OEI2" s="409"/>
      <c r="OEJ2" s="409" t="s">
        <v>2</v>
      </c>
      <c r="OEK2" s="409"/>
      <c r="OEL2" s="409" t="s">
        <v>2</v>
      </c>
      <c r="OEM2" s="409"/>
      <c r="OEN2" s="409" t="s">
        <v>2</v>
      </c>
      <c r="OEO2" s="409"/>
      <c r="OEP2" s="409" t="s">
        <v>2</v>
      </c>
      <c r="OEQ2" s="409"/>
      <c r="OER2" s="409" t="s">
        <v>2</v>
      </c>
      <c r="OES2" s="409"/>
      <c r="OET2" s="409" t="s">
        <v>2</v>
      </c>
      <c r="OEU2" s="409"/>
      <c r="OEV2" s="409" t="s">
        <v>2</v>
      </c>
      <c r="OEW2" s="409"/>
      <c r="OEX2" s="409" t="s">
        <v>2</v>
      </c>
      <c r="OEY2" s="409"/>
      <c r="OEZ2" s="409" t="s">
        <v>2</v>
      </c>
      <c r="OFA2" s="409"/>
      <c r="OFB2" s="409" t="s">
        <v>2</v>
      </c>
      <c r="OFC2" s="409"/>
      <c r="OFD2" s="409" t="s">
        <v>2</v>
      </c>
      <c r="OFE2" s="409"/>
      <c r="OFF2" s="409" t="s">
        <v>2</v>
      </c>
      <c r="OFG2" s="409"/>
      <c r="OFH2" s="409" t="s">
        <v>2</v>
      </c>
      <c r="OFI2" s="409"/>
      <c r="OFJ2" s="409" t="s">
        <v>2</v>
      </c>
      <c r="OFK2" s="409"/>
      <c r="OFL2" s="409" t="s">
        <v>2</v>
      </c>
      <c r="OFM2" s="409"/>
      <c r="OFN2" s="409" t="s">
        <v>2</v>
      </c>
      <c r="OFO2" s="409"/>
      <c r="OFP2" s="409" t="s">
        <v>2</v>
      </c>
      <c r="OFQ2" s="409"/>
      <c r="OFR2" s="409" t="s">
        <v>2</v>
      </c>
      <c r="OFS2" s="409"/>
      <c r="OFT2" s="409" t="s">
        <v>2</v>
      </c>
      <c r="OFU2" s="409"/>
      <c r="OFV2" s="409" t="s">
        <v>2</v>
      </c>
      <c r="OFW2" s="409"/>
      <c r="OFX2" s="409" t="s">
        <v>2</v>
      </c>
      <c r="OFY2" s="409"/>
      <c r="OFZ2" s="409" t="s">
        <v>2</v>
      </c>
      <c r="OGA2" s="409"/>
      <c r="OGB2" s="409" t="s">
        <v>2</v>
      </c>
      <c r="OGC2" s="409"/>
      <c r="OGD2" s="409" t="s">
        <v>2</v>
      </c>
      <c r="OGE2" s="409"/>
      <c r="OGF2" s="409" t="s">
        <v>2</v>
      </c>
      <c r="OGG2" s="409"/>
      <c r="OGH2" s="409" t="s">
        <v>2</v>
      </c>
      <c r="OGI2" s="409"/>
      <c r="OGJ2" s="409" t="s">
        <v>2</v>
      </c>
      <c r="OGK2" s="409"/>
      <c r="OGL2" s="409" t="s">
        <v>2</v>
      </c>
      <c r="OGM2" s="409"/>
      <c r="OGN2" s="409" t="s">
        <v>2</v>
      </c>
      <c r="OGO2" s="409"/>
      <c r="OGP2" s="409" t="s">
        <v>2</v>
      </c>
      <c r="OGQ2" s="409"/>
      <c r="OGR2" s="409" t="s">
        <v>2</v>
      </c>
      <c r="OGS2" s="409"/>
      <c r="OGT2" s="409" t="s">
        <v>2</v>
      </c>
      <c r="OGU2" s="409"/>
      <c r="OGV2" s="409" t="s">
        <v>2</v>
      </c>
      <c r="OGW2" s="409"/>
      <c r="OGX2" s="409" t="s">
        <v>2</v>
      </c>
      <c r="OGY2" s="409"/>
      <c r="OGZ2" s="409" t="s">
        <v>2</v>
      </c>
      <c r="OHA2" s="409"/>
      <c r="OHB2" s="409" t="s">
        <v>2</v>
      </c>
      <c r="OHC2" s="409"/>
      <c r="OHD2" s="409" t="s">
        <v>2</v>
      </c>
      <c r="OHE2" s="409"/>
      <c r="OHF2" s="409" t="s">
        <v>2</v>
      </c>
      <c r="OHG2" s="409"/>
      <c r="OHH2" s="409" t="s">
        <v>2</v>
      </c>
      <c r="OHI2" s="409"/>
      <c r="OHJ2" s="409" t="s">
        <v>2</v>
      </c>
      <c r="OHK2" s="409"/>
      <c r="OHL2" s="409" t="s">
        <v>2</v>
      </c>
      <c r="OHM2" s="409"/>
      <c r="OHN2" s="409" t="s">
        <v>2</v>
      </c>
      <c r="OHO2" s="409"/>
      <c r="OHP2" s="409" t="s">
        <v>2</v>
      </c>
      <c r="OHQ2" s="409"/>
      <c r="OHR2" s="409" t="s">
        <v>2</v>
      </c>
      <c r="OHS2" s="409"/>
      <c r="OHT2" s="409" t="s">
        <v>2</v>
      </c>
      <c r="OHU2" s="409"/>
      <c r="OHV2" s="409" t="s">
        <v>2</v>
      </c>
      <c r="OHW2" s="409"/>
      <c r="OHX2" s="409" t="s">
        <v>2</v>
      </c>
      <c r="OHY2" s="409"/>
      <c r="OHZ2" s="409" t="s">
        <v>2</v>
      </c>
      <c r="OIA2" s="409"/>
      <c r="OIB2" s="409" t="s">
        <v>2</v>
      </c>
      <c r="OIC2" s="409"/>
      <c r="OID2" s="409" t="s">
        <v>2</v>
      </c>
      <c r="OIE2" s="409"/>
      <c r="OIF2" s="409" t="s">
        <v>2</v>
      </c>
      <c r="OIG2" s="409"/>
      <c r="OIH2" s="409" t="s">
        <v>2</v>
      </c>
      <c r="OII2" s="409"/>
      <c r="OIJ2" s="409" t="s">
        <v>2</v>
      </c>
      <c r="OIK2" s="409"/>
      <c r="OIL2" s="409" t="s">
        <v>2</v>
      </c>
      <c r="OIM2" s="409"/>
      <c r="OIN2" s="409" t="s">
        <v>2</v>
      </c>
      <c r="OIO2" s="409"/>
      <c r="OIP2" s="409" t="s">
        <v>2</v>
      </c>
      <c r="OIQ2" s="409"/>
      <c r="OIR2" s="409" t="s">
        <v>2</v>
      </c>
      <c r="OIS2" s="409"/>
      <c r="OIT2" s="409" t="s">
        <v>2</v>
      </c>
      <c r="OIU2" s="409"/>
      <c r="OIV2" s="409" t="s">
        <v>2</v>
      </c>
      <c r="OIW2" s="409"/>
      <c r="OIX2" s="409" t="s">
        <v>2</v>
      </c>
      <c r="OIY2" s="409"/>
      <c r="OIZ2" s="409" t="s">
        <v>2</v>
      </c>
      <c r="OJA2" s="409"/>
      <c r="OJB2" s="409" t="s">
        <v>2</v>
      </c>
      <c r="OJC2" s="409"/>
      <c r="OJD2" s="409" t="s">
        <v>2</v>
      </c>
      <c r="OJE2" s="409"/>
      <c r="OJF2" s="409" t="s">
        <v>2</v>
      </c>
      <c r="OJG2" s="409"/>
      <c r="OJH2" s="409" t="s">
        <v>2</v>
      </c>
      <c r="OJI2" s="409"/>
      <c r="OJJ2" s="409" t="s">
        <v>2</v>
      </c>
      <c r="OJK2" s="409"/>
      <c r="OJL2" s="409" t="s">
        <v>2</v>
      </c>
      <c r="OJM2" s="409"/>
      <c r="OJN2" s="409" t="s">
        <v>2</v>
      </c>
      <c r="OJO2" s="409"/>
      <c r="OJP2" s="409" t="s">
        <v>2</v>
      </c>
      <c r="OJQ2" s="409"/>
      <c r="OJR2" s="409" t="s">
        <v>2</v>
      </c>
      <c r="OJS2" s="409"/>
      <c r="OJT2" s="409" t="s">
        <v>2</v>
      </c>
      <c r="OJU2" s="409"/>
      <c r="OJV2" s="409" t="s">
        <v>2</v>
      </c>
      <c r="OJW2" s="409"/>
      <c r="OJX2" s="409" t="s">
        <v>2</v>
      </c>
      <c r="OJY2" s="409"/>
      <c r="OJZ2" s="409" t="s">
        <v>2</v>
      </c>
      <c r="OKA2" s="409"/>
      <c r="OKB2" s="409" t="s">
        <v>2</v>
      </c>
      <c r="OKC2" s="409"/>
      <c r="OKD2" s="409" t="s">
        <v>2</v>
      </c>
      <c r="OKE2" s="409"/>
      <c r="OKF2" s="409" t="s">
        <v>2</v>
      </c>
      <c r="OKG2" s="409"/>
      <c r="OKH2" s="409" t="s">
        <v>2</v>
      </c>
      <c r="OKI2" s="409"/>
      <c r="OKJ2" s="409" t="s">
        <v>2</v>
      </c>
      <c r="OKK2" s="409"/>
      <c r="OKL2" s="409" t="s">
        <v>2</v>
      </c>
      <c r="OKM2" s="409"/>
      <c r="OKN2" s="409" t="s">
        <v>2</v>
      </c>
      <c r="OKO2" s="409"/>
      <c r="OKP2" s="409" t="s">
        <v>2</v>
      </c>
      <c r="OKQ2" s="409"/>
      <c r="OKR2" s="409" t="s">
        <v>2</v>
      </c>
      <c r="OKS2" s="409"/>
      <c r="OKT2" s="409" t="s">
        <v>2</v>
      </c>
      <c r="OKU2" s="409"/>
      <c r="OKV2" s="409" t="s">
        <v>2</v>
      </c>
      <c r="OKW2" s="409"/>
      <c r="OKX2" s="409" t="s">
        <v>2</v>
      </c>
      <c r="OKY2" s="409"/>
      <c r="OKZ2" s="409" t="s">
        <v>2</v>
      </c>
      <c r="OLA2" s="409"/>
      <c r="OLB2" s="409" t="s">
        <v>2</v>
      </c>
      <c r="OLC2" s="409"/>
      <c r="OLD2" s="409" t="s">
        <v>2</v>
      </c>
      <c r="OLE2" s="409"/>
      <c r="OLF2" s="409" t="s">
        <v>2</v>
      </c>
      <c r="OLG2" s="409"/>
      <c r="OLH2" s="409" t="s">
        <v>2</v>
      </c>
      <c r="OLI2" s="409"/>
      <c r="OLJ2" s="409" t="s">
        <v>2</v>
      </c>
      <c r="OLK2" s="409"/>
      <c r="OLL2" s="409" t="s">
        <v>2</v>
      </c>
      <c r="OLM2" s="409"/>
      <c r="OLN2" s="409" t="s">
        <v>2</v>
      </c>
      <c r="OLO2" s="409"/>
      <c r="OLP2" s="409" t="s">
        <v>2</v>
      </c>
      <c r="OLQ2" s="409"/>
      <c r="OLR2" s="409" t="s">
        <v>2</v>
      </c>
      <c r="OLS2" s="409"/>
      <c r="OLT2" s="409" t="s">
        <v>2</v>
      </c>
      <c r="OLU2" s="409"/>
      <c r="OLV2" s="409" t="s">
        <v>2</v>
      </c>
      <c r="OLW2" s="409"/>
      <c r="OLX2" s="409" t="s">
        <v>2</v>
      </c>
      <c r="OLY2" s="409"/>
      <c r="OLZ2" s="409" t="s">
        <v>2</v>
      </c>
      <c r="OMA2" s="409"/>
      <c r="OMB2" s="409" t="s">
        <v>2</v>
      </c>
      <c r="OMC2" s="409"/>
      <c r="OMD2" s="409" t="s">
        <v>2</v>
      </c>
      <c r="OME2" s="409"/>
      <c r="OMF2" s="409" t="s">
        <v>2</v>
      </c>
      <c r="OMG2" s="409"/>
      <c r="OMH2" s="409" t="s">
        <v>2</v>
      </c>
      <c r="OMI2" s="409"/>
      <c r="OMJ2" s="409" t="s">
        <v>2</v>
      </c>
      <c r="OMK2" s="409"/>
      <c r="OML2" s="409" t="s">
        <v>2</v>
      </c>
      <c r="OMM2" s="409"/>
      <c r="OMN2" s="409" t="s">
        <v>2</v>
      </c>
      <c r="OMO2" s="409"/>
      <c r="OMP2" s="409" t="s">
        <v>2</v>
      </c>
      <c r="OMQ2" s="409"/>
      <c r="OMR2" s="409" t="s">
        <v>2</v>
      </c>
      <c r="OMS2" s="409"/>
      <c r="OMT2" s="409" t="s">
        <v>2</v>
      </c>
      <c r="OMU2" s="409"/>
      <c r="OMV2" s="409" t="s">
        <v>2</v>
      </c>
      <c r="OMW2" s="409"/>
      <c r="OMX2" s="409" t="s">
        <v>2</v>
      </c>
      <c r="OMY2" s="409"/>
      <c r="OMZ2" s="409" t="s">
        <v>2</v>
      </c>
      <c r="ONA2" s="409"/>
      <c r="ONB2" s="409" t="s">
        <v>2</v>
      </c>
      <c r="ONC2" s="409"/>
      <c r="OND2" s="409" t="s">
        <v>2</v>
      </c>
      <c r="ONE2" s="409"/>
      <c r="ONF2" s="409" t="s">
        <v>2</v>
      </c>
      <c r="ONG2" s="409"/>
      <c r="ONH2" s="409" t="s">
        <v>2</v>
      </c>
      <c r="ONI2" s="409"/>
      <c r="ONJ2" s="409" t="s">
        <v>2</v>
      </c>
      <c r="ONK2" s="409"/>
      <c r="ONL2" s="409" t="s">
        <v>2</v>
      </c>
      <c r="ONM2" s="409"/>
      <c r="ONN2" s="409" t="s">
        <v>2</v>
      </c>
      <c r="ONO2" s="409"/>
      <c r="ONP2" s="409" t="s">
        <v>2</v>
      </c>
      <c r="ONQ2" s="409"/>
      <c r="ONR2" s="409" t="s">
        <v>2</v>
      </c>
      <c r="ONS2" s="409"/>
      <c r="ONT2" s="409" t="s">
        <v>2</v>
      </c>
      <c r="ONU2" s="409"/>
      <c r="ONV2" s="409" t="s">
        <v>2</v>
      </c>
      <c r="ONW2" s="409"/>
      <c r="ONX2" s="409" t="s">
        <v>2</v>
      </c>
      <c r="ONY2" s="409"/>
      <c r="ONZ2" s="409" t="s">
        <v>2</v>
      </c>
      <c r="OOA2" s="409"/>
      <c r="OOB2" s="409" t="s">
        <v>2</v>
      </c>
      <c r="OOC2" s="409"/>
      <c r="OOD2" s="409" t="s">
        <v>2</v>
      </c>
      <c r="OOE2" s="409"/>
      <c r="OOF2" s="409" t="s">
        <v>2</v>
      </c>
      <c r="OOG2" s="409"/>
      <c r="OOH2" s="409" t="s">
        <v>2</v>
      </c>
      <c r="OOI2" s="409"/>
      <c r="OOJ2" s="409" t="s">
        <v>2</v>
      </c>
      <c r="OOK2" s="409"/>
      <c r="OOL2" s="409" t="s">
        <v>2</v>
      </c>
      <c r="OOM2" s="409"/>
      <c r="OON2" s="409" t="s">
        <v>2</v>
      </c>
      <c r="OOO2" s="409"/>
      <c r="OOP2" s="409" t="s">
        <v>2</v>
      </c>
      <c r="OOQ2" s="409"/>
      <c r="OOR2" s="409" t="s">
        <v>2</v>
      </c>
      <c r="OOS2" s="409"/>
      <c r="OOT2" s="409" t="s">
        <v>2</v>
      </c>
      <c r="OOU2" s="409"/>
      <c r="OOV2" s="409" t="s">
        <v>2</v>
      </c>
      <c r="OOW2" s="409"/>
      <c r="OOX2" s="409" t="s">
        <v>2</v>
      </c>
      <c r="OOY2" s="409"/>
      <c r="OOZ2" s="409" t="s">
        <v>2</v>
      </c>
      <c r="OPA2" s="409"/>
      <c r="OPB2" s="409" t="s">
        <v>2</v>
      </c>
      <c r="OPC2" s="409"/>
      <c r="OPD2" s="409" t="s">
        <v>2</v>
      </c>
      <c r="OPE2" s="409"/>
      <c r="OPF2" s="409" t="s">
        <v>2</v>
      </c>
      <c r="OPG2" s="409"/>
      <c r="OPH2" s="409" t="s">
        <v>2</v>
      </c>
      <c r="OPI2" s="409"/>
      <c r="OPJ2" s="409" t="s">
        <v>2</v>
      </c>
      <c r="OPK2" s="409"/>
      <c r="OPL2" s="409" t="s">
        <v>2</v>
      </c>
      <c r="OPM2" s="409"/>
      <c r="OPN2" s="409" t="s">
        <v>2</v>
      </c>
      <c r="OPO2" s="409"/>
      <c r="OPP2" s="409" t="s">
        <v>2</v>
      </c>
      <c r="OPQ2" s="409"/>
      <c r="OPR2" s="409" t="s">
        <v>2</v>
      </c>
      <c r="OPS2" s="409"/>
      <c r="OPT2" s="409" t="s">
        <v>2</v>
      </c>
      <c r="OPU2" s="409"/>
      <c r="OPV2" s="409" t="s">
        <v>2</v>
      </c>
      <c r="OPW2" s="409"/>
      <c r="OPX2" s="409" t="s">
        <v>2</v>
      </c>
      <c r="OPY2" s="409"/>
      <c r="OPZ2" s="409" t="s">
        <v>2</v>
      </c>
      <c r="OQA2" s="409"/>
      <c r="OQB2" s="409" t="s">
        <v>2</v>
      </c>
      <c r="OQC2" s="409"/>
      <c r="OQD2" s="409" t="s">
        <v>2</v>
      </c>
      <c r="OQE2" s="409"/>
      <c r="OQF2" s="409" t="s">
        <v>2</v>
      </c>
      <c r="OQG2" s="409"/>
      <c r="OQH2" s="409" t="s">
        <v>2</v>
      </c>
      <c r="OQI2" s="409"/>
      <c r="OQJ2" s="409" t="s">
        <v>2</v>
      </c>
      <c r="OQK2" s="409"/>
      <c r="OQL2" s="409" t="s">
        <v>2</v>
      </c>
      <c r="OQM2" s="409"/>
      <c r="OQN2" s="409" t="s">
        <v>2</v>
      </c>
      <c r="OQO2" s="409"/>
      <c r="OQP2" s="409" t="s">
        <v>2</v>
      </c>
      <c r="OQQ2" s="409"/>
      <c r="OQR2" s="409" t="s">
        <v>2</v>
      </c>
      <c r="OQS2" s="409"/>
      <c r="OQT2" s="409" t="s">
        <v>2</v>
      </c>
      <c r="OQU2" s="409"/>
      <c r="OQV2" s="409" t="s">
        <v>2</v>
      </c>
      <c r="OQW2" s="409"/>
      <c r="OQX2" s="409" t="s">
        <v>2</v>
      </c>
      <c r="OQY2" s="409"/>
      <c r="OQZ2" s="409" t="s">
        <v>2</v>
      </c>
      <c r="ORA2" s="409"/>
      <c r="ORB2" s="409" t="s">
        <v>2</v>
      </c>
      <c r="ORC2" s="409"/>
      <c r="ORD2" s="409" t="s">
        <v>2</v>
      </c>
      <c r="ORE2" s="409"/>
      <c r="ORF2" s="409" t="s">
        <v>2</v>
      </c>
      <c r="ORG2" s="409"/>
      <c r="ORH2" s="409" t="s">
        <v>2</v>
      </c>
      <c r="ORI2" s="409"/>
      <c r="ORJ2" s="409" t="s">
        <v>2</v>
      </c>
      <c r="ORK2" s="409"/>
      <c r="ORL2" s="409" t="s">
        <v>2</v>
      </c>
      <c r="ORM2" s="409"/>
      <c r="ORN2" s="409" t="s">
        <v>2</v>
      </c>
      <c r="ORO2" s="409"/>
      <c r="ORP2" s="409" t="s">
        <v>2</v>
      </c>
      <c r="ORQ2" s="409"/>
      <c r="ORR2" s="409" t="s">
        <v>2</v>
      </c>
      <c r="ORS2" s="409"/>
      <c r="ORT2" s="409" t="s">
        <v>2</v>
      </c>
      <c r="ORU2" s="409"/>
      <c r="ORV2" s="409" t="s">
        <v>2</v>
      </c>
      <c r="ORW2" s="409"/>
      <c r="ORX2" s="409" t="s">
        <v>2</v>
      </c>
      <c r="ORY2" s="409"/>
      <c r="ORZ2" s="409" t="s">
        <v>2</v>
      </c>
      <c r="OSA2" s="409"/>
      <c r="OSB2" s="409" t="s">
        <v>2</v>
      </c>
      <c r="OSC2" s="409"/>
      <c r="OSD2" s="409" t="s">
        <v>2</v>
      </c>
      <c r="OSE2" s="409"/>
      <c r="OSF2" s="409" t="s">
        <v>2</v>
      </c>
      <c r="OSG2" s="409"/>
      <c r="OSH2" s="409" t="s">
        <v>2</v>
      </c>
      <c r="OSI2" s="409"/>
      <c r="OSJ2" s="409" t="s">
        <v>2</v>
      </c>
      <c r="OSK2" s="409"/>
      <c r="OSL2" s="409" t="s">
        <v>2</v>
      </c>
      <c r="OSM2" s="409"/>
      <c r="OSN2" s="409" t="s">
        <v>2</v>
      </c>
      <c r="OSO2" s="409"/>
      <c r="OSP2" s="409" t="s">
        <v>2</v>
      </c>
      <c r="OSQ2" s="409"/>
      <c r="OSR2" s="409" t="s">
        <v>2</v>
      </c>
      <c r="OSS2" s="409"/>
      <c r="OST2" s="409" t="s">
        <v>2</v>
      </c>
      <c r="OSU2" s="409"/>
      <c r="OSV2" s="409" t="s">
        <v>2</v>
      </c>
      <c r="OSW2" s="409"/>
      <c r="OSX2" s="409" t="s">
        <v>2</v>
      </c>
      <c r="OSY2" s="409"/>
      <c r="OSZ2" s="409" t="s">
        <v>2</v>
      </c>
      <c r="OTA2" s="409"/>
      <c r="OTB2" s="409" t="s">
        <v>2</v>
      </c>
      <c r="OTC2" s="409"/>
      <c r="OTD2" s="409" t="s">
        <v>2</v>
      </c>
      <c r="OTE2" s="409"/>
      <c r="OTF2" s="409" t="s">
        <v>2</v>
      </c>
      <c r="OTG2" s="409"/>
      <c r="OTH2" s="409" t="s">
        <v>2</v>
      </c>
      <c r="OTI2" s="409"/>
      <c r="OTJ2" s="409" t="s">
        <v>2</v>
      </c>
      <c r="OTK2" s="409"/>
      <c r="OTL2" s="409" t="s">
        <v>2</v>
      </c>
      <c r="OTM2" s="409"/>
      <c r="OTN2" s="409" t="s">
        <v>2</v>
      </c>
      <c r="OTO2" s="409"/>
      <c r="OTP2" s="409" t="s">
        <v>2</v>
      </c>
      <c r="OTQ2" s="409"/>
      <c r="OTR2" s="409" t="s">
        <v>2</v>
      </c>
      <c r="OTS2" s="409"/>
      <c r="OTT2" s="409" t="s">
        <v>2</v>
      </c>
      <c r="OTU2" s="409"/>
      <c r="OTV2" s="409" t="s">
        <v>2</v>
      </c>
      <c r="OTW2" s="409"/>
      <c r="OTX2" s="409" t="s">
        <v>2</v>
      </c>
      <c r="OTY2" s="409"/>
      <c r="OTZ2" s="409" t="s">
        <v>2</v>
      </c>
      <c r="OUA2" s="409"/>
      <c r="OUB2" s="409" t="s">
        <v>2</v>
      </c>
      <c r="OUC2" s="409"/>
      <c r="OUD2" s="409" t="s">
        <v>2</v>
      </c>
      <c r="OUE2" s="409"/>
      <c r="OUF2" s="409" t="s">
        <v>2</v>
      </c>
      <c r="OUG2" s="409"/>
      <c r="OUH2" s="409" t="s">
        <v>2</v>
      </c>
      <c r="OUI2" s="409"/>
      <c r="OUJ2" s="409" t="s">
        <v>2</v>
      </c>
      <c r="OUK2" s="409"/>
      <c r="OUL2" s="409" t="s">
        <v>2</v>
      </c>
      <c r="OUM2" s="409"/>
      <c r="OUN2" s="409" t="s">
        <v>2</v>
      </c>
      <c r="OUO2" s="409"/>
      <c r="OUP2" s="409" t="s">
        <v>2</v>
      </c>
      <c r="OUQ2" s="409"/>
      <c r="OUR2" s="409" t="s">
        <v>2</v>
      </c>
      <c r="OUS2" s="409"/>
      <c r="OUT2" s="409" t="s">
        <v>2</v>
      </c>
      <c r="OUU2" s="409"/>
      <c r="OUV2" s="409" t="s">
        <v>2</v>
      </c>
      <c r="OUW2" s="409"/>
      <c r="OUX2" s="409" t="s">
        <v>2</v>
      </c>
      <c r="OUY2" s="409"/>
      <c r="OUZ2" s="409" t="s">
        <v>2</v>
      </c>
      <c r="OVA2" s="409"/>
      <c r="OVB2" s="409" t="s">
        <v>2</v>
      </c>
      <c r="OVC2" s="409"/>
      <c r="OVD2" s="409" t="s">
        <v>2</v>
      </c>
      <c r="OVE2" s="409"/>
      <c r="OVF2" s="409" t="s">
        <v>2</v>
      </c>
      <c r="OVG2" s="409"/>
      <c r="OVH2" s="409" t="s">
        <v>2</v>
      </c>
      <c r="OVI2" s="409"/>
      <c r="OVJ2" s="409" t="s">
        <v>2</v>
      </c>
      <c r="OVK2" s="409"/>
      <c r="OVL2" s="409" t="s">
        <v>2</v>
      </c>
      <c r="OVM2" s="409"/>
      <c r="OVN2" s="409" t="s">
        <v>2</v>
      </c>
      <c r="OVO2" s="409"/>
      <c r="OVP2" s="409" t="s">
        <v>2</v>
      </c>
      <c r="OVQ2" s="409"/>
      <c r="OVR2" s="409" t="s">
        <v>2</v>
      </c>
      <c r="OVS2" s="409"/>
      <c r="OVT2" s="409" t="s">
        <v>2</v>
      </c>
      <c r="OVU2" s="409"/>
      <c r="OVV2" s="409" t="s">
        <v>2</v>
      </c>
      <c r="OVW2" s="409"/>
      <c r="OVX2" s="409" t="s">
        <v>2</v>
      </c>
      <c r="OVY2" s="409"/>
      <c r="OVZ2" s="409" t="s">
        <v>2</v>
      </c>
      <c r="OWA2" s="409"/>
      <c r="OWB2" s="409" t="s">
        <v>2</v>
      </c>
      <c r="OWC2" s="409"/>
      <c r="OWD2" s="409" t="s">
        <v>2</v>
      </c>
      <c r="OWE2" s="409"/>
      <c r="OWF2" s="409" t="s">
        <v>2</v>
      </c>
      <c r="OWG2" s="409"/>
      <c r="OWH2" s="409" t="s">
        <v>2</v>
      </c>
      <c r="OWI2" s="409"/>
      <c r="OWJ2" s="409" t="s">
        <v>2</v>
      </c>
      <c r="OWK2" s="409"/>
      <c r="OWL2" s="409" t="s">
        <v>2</v>
      </c>
      <c r="OWM2" s="409"/>
      <c r="OWN2" s="409" t="s">
        <v>2</v>
      </c>
      <c r="OWO2" s="409"/>
      <c r="OWP2" s="409" t="s">
        <v>2</v>
      </c>
      <c r="OWQ2" s="409"/>
      <c r="OWR2" s="409" t="s">
        <v>2</v>
      </c>
      <c r="OWS2" s="409"/>
      <c r="OWT2" s="409" t="s">
        <v>2</v>
      </c>
      <c r="OWU2" s="409"/>
      <c r="OWV2" s="409" t="s">
        <v>2</v>
      </c>
      <c r="OWW2" s="409"/>
      <c r="OWX2" s="409" t="s">
        <v>2</v>
      </c>
      <c r="OWY2" s="409"/>
      <c r="OWZ2" s="409" t="s">
        <v>2</v>
      </c>
      <c r="OXA2" s="409"/>
      <c r="OXB2" s="409" t="s">
        <v>2</v>
      </c>
      <c r="OXC2" s="409"/>
      <c r="OXD2" s="409" t="s">
        <v>2</v>
      </c>
      <c r="OXE2" s="409"/>
      <c r="OXF2" s="409" t="s">
        <v>2</v>
      </c>
      <c r="OXG2" s="409"/>
      <c r="OXH2" s="409" t="s">
        <v>2</v>
      </c>
      <c r="OXI2" s="409"/>
      <c r="OXJ2" s="409" t="s">
        <v>2</v>
      </c>
      <c r="OXK2" s="409"/>
      <c r="OXL2" s="409" t="s">
        <v>2</v>
      </c>
      <c r="OXM2" s="409"/>
      <c r="OXN2" s="409" t="s">
        <v>2</v>
      </c>
      <c r="OXO2" s="409"/>
      <c r="OXP2" s="409" t="s">
        <v>2</v>
      </c>
      <c r="OXQ2" s="409"/>
      <c r="OXR2" s="409" t="s">
        <v>2</v>
      </c>
      <c r="OXS2" s="409"/>
      <c r="OXT2" s="409" t="s">
        <v>2</v>
      </c>
      <c r="OXU2" s="409"/>
      <c r="OXV2" s="409" t="s">
        <v>2</v>
      </c>
      <c r="OXW2" s="409"/>
      <c r="OXX2" s="409" t="s">
        <v>2</v>
      </c>
      <c r="OXY2" s="409"/>
      <c r="OXZ2" s="409" t="s">
        <v>2</v>
      </c>
      <c r="OYA2" s="409"/>
      <c r="OYB2" s="409" t="s">
        <v>2</v>
      </c>
      <c r="OYC2" s="409"/>
      <c r="OYD2" s="409" t="s">
        <v>2</v>
      </c>
      <c r="OYE2" s="409"/>
      <c r="OYF2" s="409" t="s">
        <v>2</v>
      </c>
      <c r="OYG2" s="409"/>
      <c r="OYH2" s="409" t="s">
        <v>2</v>
      </c>
      <c r="OYI2" s="409"/>
      <c r="OYJ2" s="409" t="s">
        <v>2</v>
      </c>
      <c r="OYK2" s="409"/>
      <c r="OYL2" s="409" t="s">
        <v>2</v>
      </c>
      <c r="OYM2" s="409"/>
      <c r="OYN2" s="409" t="s">
        <v>2</v>
      </c>
      <c r="OYO2" s="409"/>
      <c r="OYP2" s="409" t="s">
        <v>2</v>
      </c>
      <c r="OYQ2" s="409"/>
      <c r="OYR2" s="409" t="s">
        <v>2</v>
      </c>
      <c r="OYS2" s="409"/>
      <c r="OYT2" s="409" t="s">
        <v>2</v>
      </c>
      <c r="OYU2" s="409"/>
      <c r="OYV2" s="409" t="s">
        <v>2</v>
      </c>
      <c r="OYW2" s="409"/>
      <c r="OYX2" s="409" t="s">
        <v>2</v>
      </c>
      <c r="OYY2" s="409"/>
      <c r="OYZ2" s="409" t="s">
        <v>2</v>
      </c>
      <c r="OZA2" s="409"/>
      <c r="OZB2" s="409" t="s">
        <v>2</v>
      </c>
      <c r="OZC2" s="409"/>
      <c r="OZD2" s="409" t="s">
        <v>2</v>
      </c>
      <c r="OZE2" s="409"/>
      <c r="OZF2" s="409" t="s">
        <v>2</v>
      </c>
      <c r="OZG2" s="409"/>
      <c r="OZH2" s="409" t="s">
        <v>2</v>
      </c>
      <c r="OZI2" s="409"/>
      <c r="OZJ2" s="409" t="s">
        <v>2</v>
      </c>
      <c r="OZK2" s="409"/>
      <c r="OZL2" s="409" t="s">
        <v>2</v>
      </c>
      <c r="OZM2" s="409"/>
      <c r="OZN2" s="409" t="s">
        <v>2</v>
      </c>
      <c r="OZO2" s="409"/>
      <c r="OZP2" s="409" t="s">
        <v>2</v>
      </c>
      <c r="OZQ2" s="409"/>
      <c r="OZR2" s="409" t="s">
        <v>2</v>
      </c>
      <c r="OZS2" s="409"/>
      <c r="OZT2" s="409" t="s">
        <v>2</v>
      </c>
      <c r="OZU2" s="409"/>
      <c r="OZV2" s="409" t="s">
        <v>2</v>
      </c>
      <c r="OZW2" s="409"/>
      <c r="OZX2" s="409" t="s">
        <v>2</v>
      </c>
      <c r="OZY2" s="409"/>
      <c r="OZZ2" s="409" t="s">
        <v>2</v>
      </c>
      <c r="PAA2" s="409"/>
      <c r="PAB2" s="409" t="s">
        <v>2</v>
      </c>
      <c r="PAC2" s="409"/>
      <c r="PAD2" s="409" t="s">
        <v>2</v>
      </c>
      <c r="PAE2" s="409"/>
      <c r="PAF2" s="409" t="s">
        <v>2</v>
      </c>
      <c r="PAG2" s="409"/>
      <c r="PAH2" s="409" t="s">
        <v>2</v>
      </c>
      <c r="PAI2" s="409"/>
      <c r="PAJ2" s="409" t="s">
        <v>2</v>
      </c>
      <c r="PAK2" s="409"/>
      <c r="PAL2" s="409" t="s">
        <v>2</v>
      </c>
      <c r="PAM2" s="409"/>
      <c r="PAN2" s="409" t="s">
        <v>2</v>
      </c>
      <c r="PAO2" s="409"/>
      <c r="PAP2" s="409" t="s">
        <v>2</v>
      </c>
      <c r="PAQ2" s="409"/>
      <c r="PAR2" s="409" t="s">
        <v>2</v>
      </c>
      <c r="PAS2" s="409"/>
      <c r="PAT2" s="409" t="s">
        <v>2</v>
      </c>
      <c r="PAU2" s="409"/>
      <c r="PAV2" s="409" t="s">
        <v>2</v>
      </c>
      <c r="PAW2" s="409"/>
      <c r="PAX2" s="409" t="s">
        <v>2</v>
      </c>
      <c r="PAY2" s="409"/>
      <c r="PAZ2" s="409" t="s">
        <v>2</v>
      </c>
      <c r="PBA2" s="409"/>
      <c r="PBB2" s="409" t="s">
        <v>2</v>
      </c>
      <c r="PBC2" s="409"/>
      <c r="PBD2" s="409" t="s">
        <v>2</v>
      </c>
      <c r="PBE2" s="409"/>
      <c r="PBF2" s="409" t="s">
        <v>2</v>
      </c>
      <c r="PBG2" s="409"/>
      <c r="PBH2" s="409" t="s">
        <v>2</v>
      </c>
      <c r="PBI2" s="409"/>
      <c r="PBJ2" s="409" t="s">
        <v>2</v>
      </c>
      <c r="PBK2" s="409"/>
      <c r="PBL2" s="409" t="s">
        <v>2</v>
      </c>
      <c r="PBM2" s="409"/>
      <c r="PBN2" s="409" t="s">
        <v>2</v>
      </c>
      <c r="PBO2" s="409"/>
      <c r="PBP2" s="409" t="s">
        <v>2</v>
      </c>
      <c r="PBQ2" s="409"/>
      <c r="PBR2" s="409" t="s">
        <v>2</v>
      </c>
      <c r="PBS2" s="409"/>
      <c r="PBT2" s="409" t="s">
        <v>2</v>
      </c>
      <c r="PBU2" s="409"/>
      <c r="PBV2" s="409" t="s">
        <v>2</v>
      </c>
      <c r="PBW2" s="409"/>
      <c r="PBX2" s="409" t="s">
        <v>2</v>
      </c>
      <c r="PBY2" s="409"/>
      <c r="PBZ2" s="409" t="s">
        <v>2</v>
      </c>
      <c r="PCA2" s="409"/>
      <c r="PCB2" s="409" t="s">
        <v>2</v>
      </c>
      <c r="PCC2" s="409"/>
      <c r="PCD2" s="409" t="s">
        <v>2</v>
      </c>
      <c r="PCE2" s="409"/>
      <c r="PCF2" s="409" t="s">
        <v>2</v>
      </c>
      <c r="PCG2" s="409"/>
      <c r="PCH2" s="409" t="s">
        <v>2</v>
      </c>
      <c r="PCI2" s="409"/>
      <c r="PCJ2" s="409" t="s">
        <v>2</v>
      </c>
      <c r="PCK2" s="409"/>
      <c r="PCL2" s="409" t="s">
        <v>2</v>
      </c>
      <c r="PCM2" s="409"/>
      <c r="PCN2" s="409" t="s">
        <v>2</v>
      </c>
      <c r="PCO2" s="409"/>
      <c r="PCP2" s="409" t="s">
        <v>2</v>
      </c>
      <c r="PCQ2" s="409"/>
      <c r="PCR2" s="409" t="s">
        <v>2</v>
      </c>
      <c r="PCS2" s="409"/>
      <c r="PCT2" s="409" t="s">
        <v>2</v>
      </c>
      <c r="PCU2" s="409"/>
      <c r="PCV2" s="409" t="s">
        <v>2</v>
      </c>
      <c r="PCW2" s="409"/>
      <c r="PCX2" s="409" t="s">
        <v>2</v>
      </c>
      <c r="PCY2" s="409"/>
      <c r="PCZ2" s="409" t="s">
        <v>2</v>
      </c>
      <c r="PDA2" s="409"/>
      <c r="PDB2" s="409" t="s">
        <v>2</v>
      </c>
      <c r="PDC2" s="409"/>
      <c r="PDD2" s="409" t="s">
        <v>2</v>
      </c>
      <c r="PDE2" s="409"/>
      <c r="PDF2" s="409" t="s">
        <v>2</v>
      </c>
      <c r="PDG2" s="409"/>
      <c r="PDH2" s="409" t="s">
        <v>2</v>
      </c>
      <c r="PDI2" s="409"/>
      <c r="PDJ2" s="409" t="s">
        <v>2</v>
      </c>
      <c r="PDK2" s="409"/>
      <c r="PDL2" s="409" t="s">
        <v>2</v>
      </c>
      <c r="PDM2" s="409"/>
      <c r="PDN2" s="409" t="s">
        <v>2</v>
      </c>
      <c r="PDO2" s="409"/>
      <c r="PDP2" s="409" t="s">
        <v>2</v>
      </c>
      <c r="PDQ2" s="409"/>
      <c r="PDR2" s="409" t="s">
        <v>2</v>
      </c>
      <c r="PDS2" s="409"/>
      <c r="PDT2" s="409" t="s">
        <v>2</v>
      </c>
      <c r="PDU2" s="409"/>
      <c r="PDV2" s="409" t="s">
        <v>2</v>
      </c>
      <c r="PDW2" s="409"/>
      <c r="PDX2" s="409" t="s">
        <v>2</v>
      </c>
      <c r="PDY2" s="409"/>
      <c r="PDZ2" s="409" t="s">
        <v>2</v>
      </c>
      <c r="PEA2" s="409"/>
      <c r="PEB2" s="409" t="s">
        <v>2</v>
      </c>
      <c r="PEC2" s="409"/>
      <c r="PED2" s="409" t="s">
        <v>2</v>
      </c>
      <c r="PEE2" s="409"/>
      <c r="PEF2" s="409" t="s">
        <v>2</v>
      </c>
      <c r="PEG2" s="409"/>
      <c r="PEH2" s="409" t="s">
        <v>2</v>
      </c>
      <c r="PEI2" s="409"/>
      <c r="PEJ2" s="409" t="s">
        <v>2</v>
      </c>
      <c r="PEK2" s="409"/>
      <c r="PEL2" s="409" t="s">
        <v>2</v>
      </c>
      <c r="PEM2" s="409"/>
      <c r="PEN2" s="409" t="s">
        <v>2</v>
      </c>
      <c r="PEO2" s="409"/>
      <c r="PEP2" s="409" t="s">
        <v>2</v>
      </c>
      <c r="PEQ2" s="409"/>
      <c r="PER2" s="409" t="s">
        <v>2</v>
      </c>
      <c r="PES2" s="409"/>
      <c r="PET2" s="409" t="s">
        <v>2</v>
      </c>
      <c r="PEU2" s="409"/>
      <c r="PEV2" s="409" t="s">
        <v>2</v>
      </c>
      <c r="PEW2" s="409"/>
      <c r="PEX2" s="409" t="s">
        <v>2</v>
      </c>
      <c r="PEY2" s="409"/>
      <c r="PEZ2" s="409" t="s">
        <v>2</v>
      </c>
      <c r="PFA2" s="409"/>
      <c r="PFB2" s="409" t="s">
        <v>2</v>
      </c>
      <c r="PFC2" s="409"/>
      <c r="PFD2" s="409" t="s">
        <v>2</v>
      </c>
      <c r="PFE2" s="409"/>
      <c r="PFF2" s="409" t="s">
        <v>2</v>
      </c>
      <c r="PFG2" s="409"/>
      <c r="PFH2" s="409" t="s">
        <v>2</v>
      </c>
      <c r="PFI2" s="409"/>
      <c r="PFJ2" s="409" t="s">
        <v>2</v>
      </c>
      <c r="PFK2" s="409"/>
      <c r="PFL2" s="409" t="s">
        <v>2</v>
      </c>
      <c r="PFM2" s="409"/>
      <c r="PFN2" s="409" t="s">
        <v>2</v>
      </c>
      <c r="PFO2" s="409"/>
      <c r="PFP2" s="409" t="s">
        <v>2</v>
      </c>
      <c r="PFQ2" s="409"/>
      <c r="PFR2" s="409" t="s">
        <v>2</v>
      </c>
      <c r="PFS2" s="409"/>
      <c r="PFT2" s="409" t="s">
        <v>2</v>
      </c>
      <c r="PFU2" s="409"/>
      <c r="PFV2" s="409" t="s">
        <v>2</v>
      </c>
      <c r="PFW2" s="409"/>
      <c r="PFX2" s="409" t="s">
        <v>2</v>
      </c>
      <c r="PFY2" s="409"/>
      <c r="PFZ2" s="409" t="s">
        <v>2</v>
      </c>
      <c r="PGA2" s="409"/>
      <c r="PGB2" s="409" t="s">
        <v>2</v>
      </c>
      <c r="PGC2" s="409"/>
      <c r="PGD2" s="409" t="s">
        <v>2</v>
      </c>
      <c r="PGE2" s="409"/>
      <c r="PGF2" s="409" t="s">
        <v>2</v>
      </c>
      <c r="PGG2" s="409"/>
      <c r="PGH2" s="409" t="s">
        <v>2</v>
      </c>
      <c r="PGI2" s="409"/>
      <c r="PGJ2" s="409" t="s">
        <v>2</v>
      </c>
      <c r="PGK2" s="409"/>
      <c r="PGL2" s="409" t="s">
        <v>2</v>
      </c>
      <c r="PGM2" s="409"/>
      <c r="PGN2" s="409" t="s">
        <v>2</v>
      </c>
      <c r="PGO2" s="409"/>
      <c r="PGP2" s="409" t="s">
        <v>2</v>
      </c>
      <c r="PGQ2" s="409"/>
      <c r="PGR2" s="409" t="s">
        <v>2</v>
      </c>
      <c r="PGS2" s="409"/>
      <c r="PGT2" s="409" t="s">
        <v>2</v>
      </c>
      <c r="PGU2" s="409"/>
      <c r="PGV2" s="409" t="s">
        <v>2</v>
      </c>
      <c r="PGW2" s="409"/>
      <c r="PGX2" s="409" t="s">
        <v>2</v>
      </c>
      <c r="PGY2" s="409"/>
      <c r="PGZ2" s="409" t="s">
        <v>2</v>
      </c>
      <c r="PHA2" s="409"/>
      <c r="PHB2" s="409" t="s">
        <v>2</v>
      </c>
      <c r="PHC2" s="409"/>
      <c r="PHD2" s="409" t="s">
        <v>2</v>
      </c>
      <c r="PHE2" s="409"/>
      <c r="PHF2" s="409" t="s">
        <v>2</v>
      </c>
      <c r="PHG2" s="409"/>
      <c r="PHH2" s="409" t="s">
        <v>2</v>
      </c>
      <c r="PHI2" s="409"/>
      <c r="PHJ2" s="409" t="s">
        <v>2</v>
      </c>
      <c r="PHK2" s="409"/>
      <c r="PHL2" s="409" t="s">
        <v>2</v>
      </c>
      <c r="PHM2" s="409"/>
      <c r="PHN2" s="409" t="s">
        <v>2</v>
      </c>
      <c r="PHO2" s="409"/>
      <c r="PHP2" s="409" t="s">
        <v>2</v>
      </c>
      <c r="PHQ2" s="409"/>
      <c r="PHR2" s="409" t="s">
        <v>2</v>
      </c>
      <c r="PHS2" s="409"/>
      <c r="PHT2" s="409" t="s">
        <v>2</v>
      </c>
      <c r="PHU2" s="409"/>
      <c r="PHV2" s="409" t="s">
        <v>2</v>
      </c>
      <c r="PHW2" s="409"/>
      <c r="PHX2" s="409" t="s">
        <v>2</v>
      </c>
      <c r="PHY2" s="409"/>
      <c r="PHZ2" s="409" t="s">
        <v>2</v>
      </c>
      <c r="PIA2" s="409"/>
      <c r="PIB2" s="409" t="s">
        <v>2</v>
      </c>
      <c r="PIC2" s="409"/>
      <c r="PID2" s="409" t="s">
        <v>2</v>
      </c>
      <c r="PIE2" s="409"/>
      <c r="PIF2" s="409" t="s">
        <v>2</v>
      </c>
      <c r="PIG2" s="409"/>
      <c r="PIH2" s="409" t="s">
        <v>2</v>
      </c>
      <c r="PII2" s="409"/>
      <c r="PIJ2" s="409" t="s">
        <v>2</v>
      </c>
      <c r="PIK2" s="409"/>
      <c r="PIL2" s="409" t="s">
        <v>2</v>
      </c>
      <c r="PIM2" s="409"/>
      <c r="PIN2" s="409" t="s">
        <v>2</v>
      </c>
      <c r="PIO2" s="409"/>
      <c r="PIP2" s="409" t="s">
        <v>2</v>
      </c>
      <c r="PIQ2" s="409"/>
      <c r="PIR2" s="409" t="s">
        <v>2</v>
      </c>
      <c r="PIS2" s="409"/>
      <c r="PIT2" s="409" t="s">
        <v>2</v>
      </c>
      <c r="PIU2" s="409"/>
      <c r="PIV2" s="409" t="s">
        <v>2</v>
      </c>
      <c r="PIW2" s="409"/>
      <c r="PIX2" s="409" t="s">
        <v>2</v>
      </c>
      <c r="PIY2" s="409"/>
      <c r="PIZ2" s="409" t="s">
        <v>2</v>
      </c>
      <c r="PJA2" s="409"/>
      <c r="PJB2" s="409" t="s">
        <v>2</v>
      </c>
      <c r="PJC2" s="409"/>
      <c r="PJD2" s="409" t="s">
        <v>2</v>
      </c>
      <c r="PJE2" s="409"/>
      <c r="PJF2" s="409" t="s">
        <v>2</v>
      </c>
      <c r="PJG2" s="409"/>
      <c r="PJH2" s="409" t="s">
        <v>2</v>
      </c>
      <c r="PJI2" s="409"/>
      <c r="PJJ2" s="409" t="s">
        <v>2</v>
      </c>
      <c r="PJK2" s="409"/>
      <c r="PJL2" s="409" t="s">
        <v>2</v>
      </c>
      <c r="PJM2" s="409"/>
      <c r="PJN2" s="409" t="s">
        <v>2</v>
      </c>
      <c r="PJO2" s="409"/>
      <c r="PJP2" s="409" t="s">
        <v>2</v>
      </c>
      <c r="PJQ2" s="409"/>
      <c r="PJR2" s="409" t="s">
        <v>2</v>
      </c>
      <c r="PJS2" s="409"/>
      <c r="PJT2" s="409" t="s">
        <v>2</v>
      </c>
      <c r="PJU2" s="409"/>
      <c r="PJV2" s="409" t="s">
        <v>2</v>
      </c>
      <c r="PJW2" s="409"/>
      <c r="PJX2" s="409" t="s">
        <v>2</v>
      </c>
      <c r="PJY2" s="409"/>
      <c r="PJZ2" s="409" t="s">
        <v>2</v>
      </c>
      <c r="PKA2" s="409"/>
      <c r="PKB2" s="409" t="s">
        <v>2</v>
      </c>
      <c r="PKC2" s="409"/>
      <c r="PKD2" s="409" t="s">
        <v>2</v>
      </c>
      <c r="PKE2" s="409"/>
      <c r="PKF2" s="409" t="s">
        <v>2</v>
      </c>
      <c r="PKG2" s="409"/>
      <c r="PKH2" s="409" t="s">
        <v>2</v>
      </c>
      <c r="PKI2" s="409"/>
      <c r="PKJ2" s="409" t="s">
        <v>2</v>
      </c>
      <c r="PKK2" s="409"/>
      <c r="PKL2" s="409" t="s">
        <v>2</v>
      </c>
      <c r="PKM2" s="409"/>
      <c r="PKN2" s="409" t="s">
        <v>2</v>
      </c>
      <c r="PKO2" s="409"/>
      <c r="PKP2" s="409" t="s">
        <v>2</v>
      </c>
      <c r="PKQ2" s="409"/>
      <c r="PKR2" s="409" t="s">
        <v>2</v>
      </c>
      <c r="PKS2" s="409"/>
      <c r="PKT2" s="409" t="s">
        <v>2</v>
      </c>
      <c r="PKU2" s="409"/>
      <c r="PKV2" s="409" t="s">
        <v>2</v>
      </c>
      <c r="PKW2" s="409"/>
      <c r="PKX2" s="409" t="s">
        <v>2</v>
      </c>
      <c r="PKY2" s="409"/>
      <c r="PKZ2" s="409" t="s">
        <v>2</v>
      </c>
      <c r="PLA2" s="409"/>
      <c r="PLB2" s="409" t="s">
        <v>2</v>
      </c>
      <c r="PLC2" s="409"/>
      <c r="PLD2" s="409" t="s">
        <v>2</v>
      </c>
      <c r="PLE2" s="409"/>
      <c r="PLF2" s="409" t="s">
        <v>2</v>
      </c>
      <c r="PLG2" s="409"/>
      <c r="PLH2" s="409" t="s">
        <v>2</v>
      </c>
      <c r="PLI2" s="409"/>
      <c r="PLJ2" s="409" t="s">
        <v>2</v>
      </c>
      <c r="PLK2" s="409"/>
      <c r="PLL2" s="409" t="s">
        <v>2</v>
      </c>
      <c r="PLM2" s="409"/>
      <c r="PLN2" s="409" t="s">
        <v>2</v>
      </c>
      <c r="PLO2" s="409"/>
      <c r="PLP2" s="409" t="s">
        <v>2</v>
      </c>
      <c r="PLQ2" s="409"/>
      <c r="PLR2" s="409" t="s">
        <v>2</v>
      </c>
      <c r="PLS2" s="409"/>
      <c r="PLT2" s="409" t="s">
        <v>2</v>
      </c>
      <c r="PLU2" s="409"/>
      <c r="PLV2" s="409" t="s">
        <v>2</v>
      </c>
      <c r="PLW2" s="409"/>
      <c r="PLX2" s="409" t="s">
        <v>2</v>
      </c>
      <c r="PLY2" s="409"/>
      <c r="PLZ2" s="409" t="s">
        <v>2</v>
      </c>
      <c r="PMA2" s="409"/>
      <c r="PMB2" s="409" t="s">
        <v>2</v>
      </c>
      <c r="PMC2" s="409"/>
      <c r="PMD2" s="409" t="s">
        <v>2</v>
      </c>
      <c r="PME2" s="409"/>
      <c r="PMF2" s="409" t="s">
        <v>2</v>
      </c>
      <c r="PMG2" s="409"/>
      <c r="PMH2" s="409" t="s">
        <v>2</v>
      </c>
      <c r="PMI2" s="409"/>
      <c r="PMJ2" s="409" t="s">
        <v>2</v>
      </c>
      <c r="PMK2" s="409"/>
      <c r="PML2" s="409" t="s">
        <v>2</v>
      </c>
      <c r="PMM2" s="409"/>
      <c r="PMN2" s="409" t="s">
        <v>2</v>
      </c>
      <c r="PMO2" s="409"/>
      <c r="PMP2" s="409" t="s">
        <v>2</v>
      </c>
      <c r="PMQ2" s="409"/>
      <c r="PMR2" s="409" t="s">
        <v>2</v>
      </c>
      <c r="PMS2" s="409"/>
      <c r="PMT2" s="409" t="s">
        <v>2</v>
      </c>
      <c r="PMU2" s="409"/>
      <c r="PMV2" s="409" t="s">
        <v>2</v>
      </c>
      <c r="PMW2" s="409"/>
      <c r="PMX2" s="409" t="s">
        <v>2</v>
      </c>
      <c r="PMY2" s="409"/>
      <c r="PMZ2" s="409" t="s">
        <v>2</v>
      </c>
      <c r="PNA2" s="409"/>
      <c r="PNB2" s="409" t="s">
        <v>2</v>
      </c>
      <c r="PNC2" s="409"/>
      <c r="PND2" s="409" t="s">
        <v>2</v>
      </c>
      <c r="PNE2" s="409"/>
      <c r="PNF2" s="409" t="s">
        <v>2</v>
      </c>
      <c r="PNG2" s="409"/>
      <c r="PNH2" s="409" t="s">
        <v>2</v>
      </c>
      <c r="PNI2" s="409"/>
      <c r="PNJ2" s="409" t="s">
        <v>2</v>
      </c>
      <c r="PNK2" s="409"/>
      <c r="PNL2" s="409" t="s">
        <v>2</v>
      </c>
      <c r="PNM2" s="409"/>
      <c r="PNN2" s="409" t="s">
        <v>2</v>
      </c>
      <c r="PNO2" s="409"/>
      <c r="PNP2" s="409" t="s">
        <v>2</v>
      </c>
      <c r="PNQ2" s="409"/>
      <c r="PNR2" s="409" t="s">
        <v>2</v>
      </c>
      <c r="PNS2" s="409"/>
      <c r="PNT2" s="409" t="s">
        <v>2</v>
      </c>
      <c r="PNU2" s="409"/>
      <c r="PNV2" s="409" t="s">
        <v>2</v>
      </c>
      <c r="PNW2" s="409"/>
      <c r="PNX2" s="409" t="s">
        <v>2</v>
      </c>
      <c r="PNY2" s="409"/>
      <c r="PNZ2" s="409" t="s">
        <v>2</v>
      </c>
      <c r="POA2" s="409"/>
      <c r="POB2" s="409" t="s">
        <v>2</v>
      </c>
      <c r="POC2" s="409"/>
      <c r="POD2" s="409" t="s">
        <v>2</v>
      </c>
      <c r="POE2" s="409"/>
      <c r="POF2" s="409" t="s">
        <v>2</v>
      </c>
      <c r="POG2" s="409"/>
      <c r="POH2" s="409" t="s">
        <v>2</v>
      </c>
      <c r="POI2" s="409"/>
      <c r="POJ2" s="409" t="s">
        <v>2</v>
      </c>
      <c r="POK2" s="409"/>
      <c r="POL2" s="409" t="s">
        <v>2</v>
      </c>
      <c r="POM2" s="409"/>
      <c r="PON2" s="409" t="s">
        <v>2</v>
      </c>
      <c r="POO2" s="409"/>
      <c r="POP2" s="409" t="s">
        <v>2</v>
      </c>
      <c r="POQ2" s="409"/>
      <c r="POR2" s="409" t="s">
        <v>2</v>
      </c>
      <c r="POS2" s="409"/>
      <c r="POT2" s="409" t="s">
        <v>2</v>
      </c>
      <c r="POU2" s="409"/>
      <c r="POV2" s="409" t="s">
        <v>2</v>
      </c>
      <c r="POW2" s="409"/>
      <c r="POX2" s="409" t="s">
        <v>2</v>
      </c>
      <c r="POY2" s="409"/>
      <c r="POZ2" s="409" t="s">
        <v>2</v>
      </c>
      <c r="PPA2" s="409"/>
      <c r="PPB2" s="409" t="s">
        <v>2</v>
      </c>
      <c r="PPC2" s="409"/>
      <c r="PPD2" s="409" t="s">
        <v>2</v>
      </c>
      <c r="PPE2" s="409"/>
      <c r="PPF2" s="409" t="s">
        <v>2</v>
      </c>
      <c r="PPG2" s="409"/>
      <c r="PPH2" s="409" t="s">
        <v>2</v>
      </c>
      <c r="PPI2" s="409"/>
      <c r="PPJ2" s="409" t="s">
        <v>2</v>
      </c>
      <c r="PPK2" s="409"/>
      <c r="PPL2" s="409" t="s">
        <v>2</v>
      </c>
      <c r="PPM2" s="409"/>
      <c r="PPN2" s="409" t="s">
        <v>2</v>
      </c>
      <c r="PPO2" s="409"/>
      <c r="PPP2" s="409" t="s">
        <v>2</v>
      </c>
      <c r="PPQ2" s="409"/>
      <c r="PPR2" s="409" t="s">
        <v>2</v>
      </c>
      <c r="PPS2" s="409"/>
      <c r="PPT2" s="409" t="s">
        <v>2</v>
      </c>
      <c r="PPU2" s="409"/>
      <c r="PPV2" s="409" t="s">
        <v>2</v>
      </c>
      <c r="PPW2" s="409"/>
      <c r="PPX2" s="409" t="s">
        <v>2</v>
      </c>
      <c r="PPY2" s="409"/>
      <c r="PPZ2" s="409" t="s">
        <v>2</v>
      </c>
      <c r="PQA2" s="409"/>
      <c r="PQB2" s="409" t="s">
        <v>2</v>
      </c>
      <c r="PQC2" s="409"/>
      <c r="PQD2" s="409" t="s">
        <v>2</v>
      </c>
      <c r="PQE2" s="409"/>
      <c r="PQF2" s="409" t="s">
        <v>2</v>
      </c>
      <c r="PQG2" s="409"/>
      <c r="PQH2" s="409" t="s">
        <v>2</v>
      </c>
      <c r="PQI2" s="409"/>
      <c r="PQJ2" s="409" t="s">
        <v>2</v>
      </c>
      <c r="PQK2" s="409"/>
      <c r="PQL2" s="409" t="s">
        <v>2</v>
      </c>
      <c r="PQM2" s="409"/>
      <c r="PQN2" s="409" t="s">
        <v>2</v>
      </c>
      <c r="PQO2" s="409"/>
      <c r="PQP2" s="409" t="s">
        <v>2</v>
      </c>
      <c r="PQQ2" s="409"/>
      <c r="PQR2" s="409" t="s">
        <v>2</v>
      </c>
      <c r="PQS2" s="409"/>
      <c r="PQT2" s="409" t="s">
        <v>2</v>
      </c>
      <c r="PQU2" s="409"/>
      <c r="PQV2" s="409" t="s">
        <v>2</v>
      </c>
      <c r="PQW2" s="409"/>
      <c r="PQX2" s="409" t="s">
        <v>2</v>
      </c>
      <c r="PQY2" s="409"/>
      <c r="PQZ2" s="409" t="s">
        <v>2</v>
      </c>
      <c r="PRA2" s="409"/>
      <c r="PRB2" s="409" t="s">
        <v>2</v>
      </c>
      <c r="PRC2" s="409"/>
      <c r="PRD2" s="409" t="s">
        <v>2</v>
      </c>
      <c r="PRE2" s="409"/>
      <c r="PRF2" s="409" t="s">
        <v>2</v>
      </c>
      <c r="PRG2" s="409"/>
      <c r="PRH2" s="409" t="s">
        <v>2</v>
      </c>
      <c r="PRI2" s="409"/>
      <c r="PRJ2" s="409" t="s">
        <v>2</v>
      </c>
      <c r="PRK2" s="409"/>
      <c r="PRL2" s="409" t="s">
        <v>2</v>
      </c>
      <c r="PRM2" s="409"/>
      <c r="PRN2" s="409" t="s">
        <v>2</v>
      </c>
      <c r="PRO2" s="409"/>
      <c r="PRP2" s="409" t="s">
        <v>2</v>
      </c>
      <c r="PRQ2" s="409"/>
      <c r="PRR2" s="409" t="s">
        <v>2</v>
      </c>
      <c r="PRS2" s="409"/>
      <c r="PRT2" s="409" t="s">
        <v>2</v>
      </c>
      <c r="PRU2" s="409"/>
      <c r="PRV2" s="409" t="s">
        <v>2</v>
      </c>
      <c r="PRW2" s="409"/>
      <c r="PRX2" s="409" t="s">
        <v>2</v>
      </c>
      <c r="PRY2" s="409"/>
      <c r="PRZ2" s="409" t="s">
        <v>2</v>
      </c>
      <c r="PSA2" s="409"/>
      <c r="PSB2" s="409" t="s">
        <v>2</v>
      </c>
      <c r="PSC2" s="409"/>
      <c r="PSD2" s="409" t="s">
        <v>2</v>
      </c>
      <c r="PSE2" s="409"/>
      <c r="PSF2" s="409" t="s">
        <v>2</v>
      </c>
      <c r="PSG2" s="409"/>
      <c r="PSH2" s="409" t="s">
        <v>2</v>
      </c>
      <c r="PSI2" s="409"/>
      <c r="PSJ2" s="409" t="s">
        <v>2</v>
      </c>
      <c r="PSK2" s="409"/>
      <c r="PSL2" s="409" t="s">
        <v>2</v>
      </c>
      <c r="PSM2" s="409"/>
      <c r="PSN2" s="409" t="s">
        <v>2</v>
      </c>
      <c r="PSO2" s="409"/>
      <c r="PSP2" s="409" t="s">
        <v>2</v>
      </c>
      <c r="PSQ2" s="409"/>
      <c r="PSR2" s="409" t="s">
        <v>2</v>
      </c>
      <c r="PSS2" s="409"/>
      <c r="PST2" s="409" t="s">
        <v>2</v>
      </c>
      <c r="PSU2" s="409"/>
      <c r="PSV2" s="409" t="s">
        <v>2</v>
      </c>
      <c r="PSW2" s="409"/>
      <c r="PSX2" s="409" t="s">
        <v>2</v>
      </c>
      <c r="PSY2" s="409"/>
      <c r="PSZ2" s="409" t="s">
        <v>2</v>
      </c>
      <c r="PTA2" s="409"/>
      <c r="PTB2" s="409" t="s">
        <v>2</v>
      </c>
      <c r="PTC2" s="409"/>
      <c r="PTD2" s="409" t="s">
        <v>2</v>
      </c>
      <c r="PTE2" s="409"/>
      <c r="PTF2" s="409" t="s">
        <v>2</v>
      </c>
      <c r="PTG2" s="409"/>
      <c r="PTH2" s="409" t="s">
        <v>2</v>
      </c>
      <c r="PTI2" s="409"/>
      <c r="PTJ2" s="409" t="s">
        <v>2</v>
      </c>
      <c r="PTK2" s="409"/>
      <c r="PTL2" s="409" t="s">
        <v>2</v>
      </c>
      <c r="PTM2" s="409"/>
      <c r="PTN2" s="409" t="s">
        <v>2</v>
      </c>
      <c r="PTO2" s="409"/>
      <c r="PTP2" s="409" t="s">
        <v>2</v>
      </c>
      <c r="PTQ2" s="409"/>
      <c r="PTR2" s="409" t="s">
        <v>2</v>
      </c>
      <c r="PTS2" s="409"/>
      <c r="PTT2" s="409" t="s">
        <v>2</v>
      </c>
      <c r="PTU2" s="409"/>
      <c r="PTV2" s="409" t="s">
        <v>2</v>
      </c>
      <c r="PTW2" s="409"/>
      <c r="PTX2" s="409" t="s">
        <v>2</v>
      </c>
      <c r="PTY2" s="409"/>
      <c r="PTZ2" s="409" t="s">
        <v>2</v>
      </c>
      <c r="PUA2" s="409"/>
      <c r="PUB2" s="409" t="s">
        <v>2</v>
      </c>
      <c r="PUC2" s="409"/>
      <c r="PUD2" s="409" t="s">
        <v>2</v>
      </c>
      <c r="PUE2" s="409"/>
      <c r="PUF2" s="409" t="s">
        <v>2</v>
      </c>
      <c r="PUG2" s="409"/>
      <c r="PUH2" s="409" t="s">
        <v>2</v>
      </c>
      <c r="PUI2" s="409"/>
      <c r="PUJ2" s="409" t="s">
        <v>2</v>
      </c>
      <c r="PUK2" s="409"/>
      <c r="PUL2" s="409" t="s">
        <v>2</v>
      </c>
      <c r="PUM2" s="409"/>
      <c r="PUN2" s="409" t="s">
        <v>2</v>
      </c>
      <c r="PUO2" s="409"/>
      <c r="PUP2" s="409" t="s">
        <v>2</v>
      </c>
      <c r="PUQ2" s="409"/>
      <c r="PUR2" s="409" t="s">
        <v>2</v>
      </c>
      <c r="PUS2" s="409"/>
      <c r="PUT2" s="409" t="s">
        <v>2</v>
      </c>
      <c r="PUU2" s="409"/>
      <c r="PUV2" s="409" t="s">
        <v>2</v>
      </c>
      <c r="PUW2" s="409"/>
      <c r="PUX2" s="409" t="s">
        <v>2</v>
      </c>
      <c r="PUY2" s="409"/>
      <c r="PUZ2" s="409" t="s">
        <v>2</v>
      </c>
      <c r="PVA2" s="409"/>
      <c r="PVB2" s="409" t="s">
        <v>2</v>
      </c>
      <c r="PVC2" s="409"/>
      <c r="PVD2" s="409" t="s">
        <v>2</v>
      </c>
      <c r="PVE2" s="409"/>
      <c r="PVF2" s="409" t="s">
        <v>2</v>
      </c>
      <c r="PVG2" s="409"/>
      <c r="PVH2" s="409" t="s">
        <v>2</v>
      </c>
      <c r="PVI2" s="409"/>
      <c r="PVJ2" s="409" t="s">
        <v>2</v>
      </c>
      <c r="PVK2" s="409"/>
      <c r="PVL2" s="409" t="s">
        <v>2</v>
      </c>
      <c r="PVM2" s="409"/>
      <c r="PVN2" s="409" t="s">
        <v>2</v>
      </c>
      <c r="PVO2" s="409"/>
      <c r="PVP2" s="409" t="s">
        <v>2</v>
      </c>
      <c r="PVQ2" s="409"/>
      <c r="PVR2" s="409" t="s">
        <v>2</v>
      </c>
      <c r="PVS2" s="409"/>
      <c r="PVT2" s="409" t="s">
        <v>2</v>
      </c>
      <c r="PVU2" s="409"/>
      <c r="PVV2" s="409" t="s">
        <v>2</v>
      </c>
      <c r="PVW2" s="409"/>
      <c r="PVX2" s="409" t="s">
        <v>2</v>
      </c>
      <c r="PVY2" s="409"/>
      <c r="PVZ2" s="409" t="s">
        <v>2</v>
      </c>
      <c r="PWA2" s="409"/>
      <c r="PWB2" s="409" t="s">
        <v>2</v>
      </c>
      <c r="PWC2" s="409"/>
      <c r="PWD2" s="409" t="s">
        <v>2</v>
      </c>
      <c r="PWE2" s="409"/>
      <c r="PWF2" s="409" t="s">
        <v>2</v>
      </c>
      <c r="PWG2" s="409"/>
      <c r="PWH2" s="409" t="s">
        <v>2</v>
      </c>
      <c r="PWI2" s="409"/>
      <c r="PWJ2" s="409" t="s">
        <v>2</v>
      </c>
      <c r="PWK2" s="409"/>
      <c r="PWL2" s="409" t="s">
        <v>2</v>
      </c>
      <c r="PWM2" s="409"/>
      <c r="PWN2" s="409" t="s">
        <v>2</v>
      </c>
      <c r="PWO2" s="409"/>
      <c r="PWP2" s="409" t="s">
        <v>2</v>
      </c>
      <c r="PWQ2" s="409"/>
      <c r="PWR2" s="409" t="s">
        <v>2</v>
      </c>
      <c r="PWS2" s="409"/>
      <c r="PWT2" s="409" t="s">
        <v>2</v>
      </c>
      <c r="PWU2" s="409"/>
      <c r="PWV2" s="409" t="s">
        <v>2</v>
      </c>
      <c r="PWW2" s="409"/>
      <c r="PWX2" s="409" t="s">
        <v>2</v>
      </c>
      <c r="PWY2" s="409"/>
      <c r="PWZ2" s="409" t="s">
        <v>2</v>
      </c>
      <c r="PXA2" s="409"/>
      <c r="PXB2" s="409" t="s">
        <v>2</v>
      </c>
      <c r="PXC2" s="409"/>
      <c r="PXD2" s="409" t="s">
        <v>2</v>
      </c>
      <c r="PXE2" s="409"/>
      <c r="PXF2" s="409" t="s">
        <v>2</v>
      </c>
      <c r="PXG2" s="409"/>
      <c r="PXH2" s="409" t="s">
        <v>2</v>
      </c>
      <c r="PXI2" s="409"/>
      <c r="PXJ2" s="409" t="s">
        <v>2</v>
      </c>
      <c r="PXK2" s="409"/>
      <c r="PXL2" s="409" t="s">
        <v>2</v>
      </c>
      <c r="PXM2" s="409"/>
      <c r="PXN2" s="409" t="s">
        <v>2</v>
      </c>
      <c r="PXO2" s="409"/>
      <c r="PXP2" s="409" t="s">
        <v>2</v>
      </c>
      <c r="PXQ2" s="409"/>
      <c r="PXR2" s="409" t="s">
        <v>2</v>
      </c>
      <c r="PXS2" s="409"/>
      <c r="PXT2" s="409" t="s">
        <v>2</v>
      </c>
      <c r="PXU2" s="409"/>
      <c r="PXV2" s="409" t="s">
        <v>2</v>
      </c>
      <c r="PXW2" s="409"/>
      <c r="PXX2" s="409" t="s">
        <v>2</v>
      </c>
      <c r="PXY2" s="409"/>
      <c r="PXZ2" s="409" t="s">
        <v>2</v>
      </c>
      <c r="PYA2" s="409"/>
      <c r="PYB2" s="409" t="s">
        <v>2</v>
      </c>
      <c r="PYC2" s="409"/>
      <c r="PYD2" s="409" t="s">
        <v>2</v>
      </c>
      <c r="PYE2" s="409"/>
      <c r="PYF2" s="409" t="s">
        <v>2</v>
      </c>
      <c r="PYG2" s="409"/>
      <c r="PYH2" s="409" t="s">
        <v>2</v>
      </c>
      <c r="PYI2" s="409"/>
      <c r="PYJ2" s="409" t="s">
        <v>2</v>
      </c>
      <c r="PYK2" s="409"/>
      <c r="PYL2" s="409" t="s">
        <v>2</v>
      </c>
      <c r="PYM2" s="409"/>
      <c r="PYN2" s="409" t="s">
        <v>2</v>
      </c>
      <c r="PYO2" s="409"/>
      <c r="PYP2" s="409" t="s">
        <v>2</v>
      </c>
      <c r="PYQ2" s="409"/>
      <c r="PYR2" s="409" t="s">
        <v>2</v>
      </c>
      <c r="PYS2" s="409"/>
      <c r="PYT2" s="409" t="s">
        <v>2</v>
      </c>
      <c r="PYU2" s="409"/>
      <c r="PYV2" s="409" t="s">
        <v>2</v>
      </c>
      <c r="PYW2" s="409"/>
      <c r="PYX2" s="409" t="s">
        <v>2</v>
      </c>
      <c r="PYY2" s="409"/>
      <c r="PYZ2" s="409" t="s">
        <v>2</v>
      </c>
      <c r="PZA2" s="409"/>
      <c r="PZB2" s="409" t="s">
        <v>2</v>
      </c>
      <c r="PZC2" s="409"/>
      <c r="PZD2" s="409" t="s">
        <v>2</v>
      </c>
      <c r="PZE2" s="409"/>
      <c r="PZF2" s="409" t="s">
        <v>2</v>
      </c>
      <c r="PZG2" s="409"/>
      <c r="PZH2" s="409" t="s">
        <v>2</v>
      </c>
      <c r="PZI2" s="409"/>
      <c r="PZJ2" s="409" t="s">
        <v>2</v>
      </c>
      <c r="PZK2" s="409"/>
      <c r="PZL2" s="409" t="s">
        <v>2</v>
      </c>
      <c r="PZM2" s="409"/>
      <c r="PZN2" s="409" t="s">
        <v>2</v>
      </c>
      <c r="PZO2" s="409"/>
      <c r="PZP2" s="409" t="s">
        <v>2</v>
      </c>
      <c r="PZQ2" s="409"/>
      <c r="PZR2" s="409" t="s">
        <v>2</v>
      </c>
      <c r="PZS2" s="409"/>
      <c r="PZT2" s="409" t="s">
        <v>2</v>
      </c>
      <c r="PZU2" s="409"/>
      <c r="PZV2" s="409" t="s">
        <v>2</v>
      </c>
      <c r="PZW2" s="409"/>
      <c r="PZX2" s="409" t="s">
        <v>2</v>
      </c>
      <c r="PZY2" s="409"/>
      <c r="PZZ2" s="409" t="s">
        <v>2</v>
      </c>
      <c r="QAA2" s="409"/>
      <c r="QAB2" s="409" t="s">
        <v>2</v>
      </c>
      <c r="QAC2" s="409"/>
      <c r="QAD2" s="409" t="s">
        <v>2</v>
      </c>
      <c r="QAE2" s="409"/>
      <c r="QAF2" s="409" t="s">
        <v>2</v>
      </c>
      <c r="QAG2" s="409"/>
      <c r="QAH2" s="409" t="s">
        <v>2</v>
      </c>
      <c r="QAI2" s="409"/>
      <c r="QAJ2" s="409" t="s">
        <v>2</v>
      </c>
      <c r="QAK2" s="409"/>
      <c r="QAL2" s="409" t="s">
        <v>2</v>
      </c>
      <c r="QAM2" s="409"/>
      <c r="QAN2" s="409" t="s">
        <v>2</v>
      </c>
      <c r="QAO2" s="409"/>
      <c r="QAP2" s="409" t="s">
        <v>2</v>
      </c>
      <c r="QAQ2" s="409"/>
      <c r="QAR2" s="409" t="s">
        <v>2</v>
      </c>
      <c r="QAS2" s="409"/>
      <c r="QAT2" s="409" t="s">
        <v>2</v>
      </c>
      <c r="QAU2" s="409"/>
      <c r="QAV2" s="409" t="s">
        <v>2</v>
      </c>
      <c r="QAW2" s="409"/>
      <c r="QAX2" s="409" t="s">
        <v>2</v>
      </c>
      <c r="QAY2" s="409"/>
      <c r="QAZ2" s="409" t="s">
        <v>2</v>
      </c>
      <c r="QBA2" s="409"/>
      <c r="QBB2" s="409" t="s">
        <v>2</v>
      </c>
      <c r="QBC2" s="409"/>
      <c r="QBD2" s="409" t="s">
        <v>2</v>
      </c>
      <c r="QBE2" s="409"/>
      <c r="QBF2" s="409" t="s">
        <v>2</v>
      </c>
      <c r="QBG2" s="409"/>
      <c r="QBH2" s="409" t="s">
        <v>2</v>
      </c>
      <c r="QBI2" s="409"/>
      <c r="QBJ2" s="409" t="s">
        <v>2</v>
      </c>
      <c r="QBK2" s="409"/>
      <c r="QBL2" s="409" t="s">
        <v>2</v>
      </c>
      <c r="QBM2" s="409"/>
      <c r="QBN2" s="409" t="s">
        <v>2</v>
      </c>
      <c r="QBO2" s="409"/>
      <c r="QBP2" s="409" t="s">
        <v>2</v>
      </c>
      <c r="QBQ2" s="409"/>
      <c r="QBR2" s="409" t="s">
        <v>2</v>
      </c>
      <c r="QBS2" s="409"/>
      <c r="QBT2" s="409" t="s">
        <v>2</v>
      </c>
      <c r="QBU2" s="409"/>
      <c r="QBV2" s="409" t="s">
        <v>2</v>
      </c>
      <c r="QBW2" s="409"/>
      <c r="QBX2" s="409" t="s">
        <v>2</v>
      </c>
      <c r="QBY2" s="409"/>
      <c r="QBZ2" s="409" t="s">
        <v>2</v>
      </c>
      <c r="QCA2" s="409"/>
      <c r="QCB2" s="409" t="s">
        <v>2</v>
      </c>
      <c r="QCC2" s="409"/>
      <c r="QCD2" s="409" t="s">
        <v>2</v>
      </c>
      <c r="QCE2" s="409"/>
      <c r="QCF2" s="409" t="s">
        <v>2</v>
      </c>
      <c r="QCG2" s="409"/>
      <c r="QCH2" s="409" t="s">
        <v>2</v>
      </c>
      <c r="QCI2" s="409"/>
      <c r="QCJ2" s="409" t="s">
        <v>2</v>
      </c>
      <c r="QCK2" s="409"/>
      <c r="QCL2" s="409" t="s">
        <v>2</v>
      </c>
      <c r="QCM2" s="409"/>
      <c r="QCN2" s="409" t="s">
        <v>2</v>
      </c>
      <c r="QCO2" s="409"/>
      <c r="QCP2" s="409" t="s">
        <v>2</v>
      </c>
      <c r="QCQ2" s="409"/>
      <c r="QCR2" s="409" t="s">
        <v>2</v>
      </c>
      <c r="QCS2" s="409"/>
      <c r="QCT2" s="409" t="s">
        <v>2</v>
      </c>
      <c r="QCU2" s="409"/>
      <c r="QCV2" s="409" t="s">
        <v>2</v>
      </c>
      <c r="QCW2" s="409"/>
      <c r="QCX2" s="409" t="s">
        <v>2</v>
      </c>
      <c r="QCY2" s="409"/>
      <c r="QCZ2" s="409" t="s">
        <v>2</v>
      </c>
      <c r="QDA2" s="409"/>
      <c r="QDB2" s="409" t="s">
        <v>2</v>
      </c>
      <c r="QDC2" s="409"/>
      <c r="QDD2" s="409" t="s">
        <v>2</v>
      </c>
      <c r="QDE2" s="409"/>
      <c r="QDF2" s="409" t="s">
        <v>2</v>
      </c>
      <c r="QDG2" s="409"/>
      <c r="QDH2" s="409" t="s">
        <v>2</v>
      </c>
      <c r="QDI2" s="409"/>
      <c r="QDJ2" s="409" t="s">
        <v>2</v>
      </c>
      <c r="QDK2" s="409"/>
      <c r="QDL2" s="409" t="s">
        <v>2</v>
      </c>
      <c r="QDM2" s="409"/>
      <c r="QDN2" s="409" t="s">
        <v>2</v>
      </c>
      <c r="QDO2" s="409"/>
      <c r="QDP2" s="409" t="s">
        <v>2</v>
      </c>
      <c r="QDQ2" s="409"/>
      <c r="QDR2" s="409" t="s">
        <v>2</v>
      </c>
      <c r="QDS2" s="409"/>
      <c r="QDT2" s="409" t="s">
        <v>2</v>
      </c>
      <c r="QDU2" s="409"/>
      <c r="QDV2" s="409" t="s">
        <v>2</v>
      </c>
      <c r="QDW2" s="409"/>
      <c r="QDX2" s="409" t="s">
        <v>2</v>
      </c>
      <c r="QDY2" s="409"/>
      <c r="QDZ2" s="409" t="s">
        <v>2</v>
      </c>
      <c r="QEA2" s="409"/>
      <c r="QEB2" s="409" t="s">
        <v>2</v>
      </c>
      <c r="QEC2" s="409"/>
      <c r="QED2" s="409" t="s">
        <v>2</v>
      </c>
      <c r="QEE2" s="409"/>
      <c r="QEF2" s="409" t="s">
        <v>2</v>
      </c>
      <c r="QEG2" s="409"/>
      <c r="QEH2" s="409" t="s">
        <v>2</v>
      </c>
      <c r="QEI2" s="409"/>
      <c r="QEJ2" s="409" t="s">
        <v>2</v>
      </c>
      <c r="QEK2" s="409"/>
      <c r="QEL2" s="409" t="s">
        <v>2</v>
      </c>
      <c r="QEM2" s="409"/>
      <c r="QEN2" s="409" t="s">
        <v>2</v>
      </c>
      <c r="QEO2" s="409"/>
      <c r="QEP2" s="409" t="s">
        <v>2</v>
      </c>
      <c r="QEQ2" s="409"/>
      <c r="QER2" s="409" t="s">
        <v>2</v>
      </c>
      <c r="QES2" s="409"/>
      <c r="QET2" s="409" t="s">
        <v>2</v>
      </c>
      <c r="QEU2" s="409"/>
      <c r="QEV2" s="409" t="s">
        <v>2</v>
      </c>
      <c r="QEW2" s="409"/>
      <c r="QEX2" s="409" t="s">
        <v>2</v>
      </c>
      <c r="QEY2" s="409"/>
      <c r="QEZ2" s="409" t="s">
        <v>2</v>
      </c>
      <c r="QFA2" s="409"/>
      <c r="QFB2" s="409" t="s">
        <v>2</v>
      </c>
      <c r="QFC2" s="409"/>
      <c r="QFD2" s="409" t="s">
        <v>2</v>
      </c>
      <c r="QFE2" s="409"/>
      <c r="QFF2" s="409" t="s">
        <v>2</v>
      </c>
      <c r="QFG2" s="409"/>
      <c r="QFH2" s="409" t="s">
        <v>2</v>
      </c>
      <c r="QFI2" s="409"/>
      <c r="QFJ2" s="409" t="s">
        <v>2</v>
      </c>
      <c r="QFK2" s="409"/>
      <c r="QFL2" s="409" t="s">
        <v>2</v>
      </c>
      <c r="QFM2" s="409"/>
      <c r="QFN2" s="409" t="s">
        <v>2</v>
      </c>
      <c r="QFO2" s="409"/>
      <c r="QFP2" s="409" t="s">
        <v>2</v>
      </c>
      <c r="QFQ2" s="409"/>
      <c r="QFR2" s="409" t="s">
        <v>2</v>
      </c>
      <c r="QFS2" s="409"/>
      <c r="QFT2" s="409" t="s">
        <v>2</v>
      </c>
      <c r="QFU2" s="409"/>
      <c r="QFV2" s="409" t="s">
        <v>2</v>
      </c>
      <c r="QFW2" s="409"/>
      <c r="QFX2" s="409" t="s">
        <v>2</v>
      </c>
      <c r="QFY2" s="409"/>
      <c r="QFZ2" s="409" t="s">
        <v>2</v>
      </c>
      <c r="QGA2" s="409"/>
      <c r="QGB2" s="409" t="s">
        <v>2</v>
      </c>
      <c r="QGC2" s="409"/>
      <c r="QGD2" s="409" t="s">
        <v>2</v>
      </c>
      <c r="QGE2" s="409"/>
      <c r="QGF2" s="409" t="s">
        <v>2</v>
      </c>
      <c r="QGG2" s="409"/>
      <c r="QGH2" s="409" t="s">
        <v>2</v>
      </c>
      <c r="QGI2" s="409"/>
      <c r="QGJ2" s="409" t="s">
        <v>2</v>
      </c>
      <c r="QGK2" s="409"/>
      <c r="QGL2" s="409" t="s">
        <v>2</v>
      </c>
      <c r="QGM2" s="409"/>
      <c r="QGN2" s="409" t="s">
        <v>2</v>
      </c>
      <c r="QGO2" s="409"/>
      <c r="QGP2" s="409" t="s">
        <v>2</v>
      </c>
      <c r="QGQ2" s="409"/>
      <c r="QGR2" s="409" t="s">
        <v>2</v>
      </c>
      <c r="QGS2" s="409"/>
      <c r="QGT2" s="409" t="s">
        <v>2</v>
      </c>
      <c r="QGU2" s="409"/>
      <c r="QGV2" s="409" t="s">
        <v>2</v>
      </c>
      <c r="QGW2" s="409"/>
      <c r="QGX2" s="409" t="s">
        <v>2</v>
      </c>
      <c r="QGY2" s="409"/>
      <c r="QGZ2" s="409" t="s">
        <v>2</v>
      </c>
      <c r="QHA2" s="409"/>
      <c r="QHB2" s="409" t="s">
        <v>2</v>
      </c>
      <c r="QHC2" s="409"/>
      <c r="QHD2" s="409" t="s">
        <v>2</v>
      </c>
      <c r="QHE2" s="409"/>
      <c r="QHF2" s="409" t="s">
        <v>2</v>
      </c>
      <c r="QHG2" s="409"/>
      <c r="QHH2" s="409" t="s">
        <v>2</v>
      </c>
      <c r="QHI2" s="409"/>
      <c r="QHJ2" s="409" t="s">
        <v>2</v>
      </c>
      <c r="QHK2" s="409"/>
      <c r="QHL2" s="409" t="s">
        <v>2</v>
      </c>
      <c r="QHM2" s="409"/>
      <c r="QHN2" s="409" t="s">
        <v>2</v>
      </c>
      <c r="QHO2" s="409"/>
      <c r="QHP2" s="409" t="s">
        <v>2</v>
      </c>
      <c r="QHQ2" s="409"/>
      <c r="QHR2" s="409" t="s">
        <v>2</v>
      </c>
      <c r="QHS2" s="409"/>
      <c r="QHT2" s="409" t="s">
        <v>2</v>
      </c>
      <c r="QHU2" s="409"/>
      <c r="QHV2" s="409" t="s">
        <v>2</v>
      </c>
      <c r="QHW2" s="409"/>
      <c r="QHX2" s="409" t="s">
        <v>2</v>
      </c>
      <c r="QHY2" s="409"/>
      <c r="QHZ2" s="409" t="s">
        <v>2</v>
      </c>
      <c r="QIA2" s="409"/>
      <c r="QIB2" s="409" t="s">
        <v>2</v>
      </c>
      <c r="QIC2" s="409"/>
      <c r="QID2" s="409" t="s">
        <v>2</v>
      </c>
      <c r="QIE2" s="409"/>
      <c r="QIF2" s="409" t="s">
        <v>2</v>
      </c>
      <c r="QIG2" s="409"/>
      <c r="QIH2" s="409" t="s">
        <v>2</v>
      </c>
      <c r="QII2" s="409"/>
      <c r="QIJ2" s="409" t="s">
        <v>2</v>
      </c>
      <c r="QIK2" s="409"/>
      <c r="QIL2" s="409" t="s">
        <v>2</v>
      </c>
      <c r="QIM2" s="409"/>
      <c r="QIN2" s="409" t="s">
        <v>2</v>
      </c>
      <c r="QIO2" s="409"/>
      <c r="QIP2" s="409" t="s">
        <v>2</v>
      </c>
      <c r="QIQ2" s="409"/>
      <c r="QIR2" s="409" t="s">
        <v>2</v>
      </c>
      <c r="QIS2" s="409"/>
      <c r="QIT2" s="409" t="s">
        <v>2</v>
      </c>
      <c r="QIU2" s="409"/>
      <c r="QIV2" s="409" t="s">
        <v>2</v>
      </c>
      <c r="QIW2" s="409"/>
      <c r="QIX2" s="409" t="s">
        <v>2</v>
      </c>
      <c r="QIY2" s="409"/>
      <c r="QIZ2" s="409" t="s">
        <v>2</v>
      </c>
      <c r="QJA2" s="409"/>
      <c r="QJB2" s="409" t="s">
        <v>2</v>
      </c>
      <c r="QJC2" s="409"/>
      <c r="QJD2" s="409" t="s">
        <v>2</v>
      </c>
      <c r="QJE2" s="409"/>
      <c r="QJF2" s="409" t="s">
        <v>2</v>
      </c>
      <c r="QJG2" s="409"/>
      <c r="QJH2" s="409" t="s">
        <v>2</v>
      </c>
      <c r="QJI2" s="409"/>
      <c r="QJJ2" s="409" t="s">
        <v>2</v>
      </c>
      <c r="QJK2" s="409"/>
      <c r="QJL2" s="409" t="s">
        <v>2</v>
      </c>
      <c r="QJM2" s="409"/>
      <c r="QJN2" s="409" t="s">
        <v>2</v>
      </c>
      <c r="QJO2" s="409"/>
      <c r="QJP2" s="409" t="s">
        <v>2</v>
      </c>
      <c r="QJQ2" s="409"/>
      <c r="QJR2" s="409" t="s">
        <v>2</v>
      </c>
      <c r="QJS2" s="409"/>
      <c r="QJT2" s="409" t="s">
        <v>2</v>
      </c>
      <c r="QJU2" s="409"/>
      <c r="QJV2" s="409" t="s">
        <v>2</v>
      </c>
      <c r="QJW2" s="409"/>
      <c r="QJX2" s="409" t="s">
        <v>2</v>
      </c>
      <c r="QJY2" s="409"/>
      <c r="QJZ2" s="409" t="s">
        <v>2</v>
      </c>
      <c r="QKA2" s="409"/>
      <c r="QKB2" s="409" t="s">
        <v>2</v>
      </c>
      <c r="QKC2" s="409"/>
      <c r="QKD2" s="409" t="s">
        <v>2</v>
      </c>
      <c r="QKE2" s="409"/>
      <c r="QKF2" s="409" t="s">
        <v>2</v>
      </c>
      <c r="QKG2" s="409"/>
      <c r="QKH2" s="409" t="s">
        <v>2</v>
      </c>
      <c r="QKI2" s="409"/>
      <c r="QKJ2" s="409" t="s">
        <v>2</v>
      </c>
      <c r="QKK2" s="409"/>
      <c r="QKL2" s="409" t="s">
        <v>2</v>
      </c>
      <c r="QKM2" s="409"/>
      <c r="QKN2" s="409" t="s">
        <v>2</v>
      </c>
      <c r="QKO2" s="409"/>
      <c r="QKP2" s="409" t="s">
        <v>2</v>
      </c>
      <c r="QKQ2" s="409"/>
      <c r="QKR2" s="409" t="s">
        <v>2</v>
      </c>
      <c r="QKS2" s="409"/>
      <c r="QKT2" s="409" t="s">
        <v>2</v>
      </c>
      <c r="QKU2" s="409"/>
      <c r="QKV2" s="409" t="s">
        <v>2</v>
      </c>
      <c r="QKW2" s="409"/>
      <c r="QKX2" s="409" t="s">
        <v>2</v>
      </c>
      <c r="QKY2" s="409"/>
      <c r="QKZ2" s="409" t="s">
        <v>2</v>
      </c>
      <c r="QLA2" s="409"/>
      <c r="QLB2" s="409" t="s">
        <v>2</v>
      </c>
      <c r="QLC2" s="409"/>
      <c r="QLD2" s="409" t="s">
        <v>2</v>
      </c>
      <c r="QLE2" s="409"/>
      <c r="QLF2" s="409" t="s">
        <v>2</v>
      </c>
      <c r="QLG2" s="409"/>
      <c r="QLH2" s="409" t="s">
        <v>2</v>
      </c>
      <c r="QLI2" s="409"/>
      <c r="QLJ2" s="409" t="s">
        <v>2</v>
      </c>
      <c r="QLK2" s="409"/>
      <c r="QLL2" s="409" t="s">
        <v>2</v>
      </c>
      <c r="QLM2" s="409"/>
      <c r="QLN2" s="409" t="s">
        <v>2</v>
      </c>
      <c r="QLO2" s="409"/>
      <c r="QLP2" s="409" t="s">
        <v>2</v>
      </c>
      <c r="QLQ2" s="409"/>
      <c r="QLR2" s="409" t="s">
        <v>2</v>
      </c>
      <c r="QLS2" s="409"/>
      <c r="QLT2" s="409" t="s">
        <v>2</v>
      </c>
      <c r="QLU2" s="409"/>
      <c r="QLV2" s="409" t="s">
        <v>2</v>
      </c>
      <c r="QLW2" s="409"/>
      <c r="QLX2" s="409" t="s">
        <v>2</v>
      </c>
      <c r="QLY2" s="409"/>
      <c r="QLZ2" s="409" t="s">
        <v>2</v>
      </c>
      <c r="QMA2" s="409"/>
      <c r="QMB2" s="409" t="s">
        <v>2</v>
      </c>
      <c r="QMC2" s="409"/>
      <c r="QMD2" s="409" t="s">
        <v>2</v>
      </c>
      <c r="QME2" s="409"/>
      <c r="QMF2" s="409" t="s">
        <v>2</v>
      </c>
      <c r="QMG2" s="409"/>
      <c r="QMH2" s="409" t="s">
        <v>2</v>
      </c>
      <c r="QMI2" s="409"/>
      <c r="QMJ2" s="409" t="s">
        <v>2</v>
      </c>
      <c r="QMK2" s="409"/>
      <c r="QML2" s="409" t="s">
        <v>2</v>
      </c>
      <c r="QMM2" s="409"/>
      <c r="QMN2" s="409" t="s">
        <v>2</v>
      </c>
      <c r="QMO2" s="409"/>
      <c r="QMP2" s="409" t="s">
        <v>2</v>
      </c>
      <c r="QMQ2" s="409"/>
      <c r="QMR2" s="409" t="s">
        <v>2</v>
      </c>
      <c r="QMS2" s="409"/>
      <c r="QMT2" s="409" t="s">
        <v>2</v>
      </c>
      <c r="QMU2" s="409"/>
      <c r="QMV2" s="409" t="s">
        <v>2</v>
      </c>
      <c r="QMW2" s="409"/>
      <c r="QMX2" s="409" t="s">
        <v>2</v>
      </c>
      <c r="QMY2" s="409"/>
      <c r="QMZ2" s="409" t="s">
        <v>2</v>
      </c>
      <c r="QNA2" s="409"/>
      <c r="QNB2" s="409" t="s">
        <v>2</v>
      </c>
      <c r="QNC2" s="409"/>
      <c r="QND2" s="409" t="s">
        <v>2</v>
      </c>
      <c r="QNE2" s="409"/>
      <c r="QNF2" s="409" t="s">
        <v>2</v>
      </c>
      <c r="QNG2" s="409"/>
      <c r="QNH2" s="409" t="s">
        <v>2</v>
      </c>
      <c r="QNI2" s="409"/>
      <c r="QNJ2" s="409" t="s">
        <v>2</v>
      </c>
      <c r="QNK2" s="409"/>
      <c r="QNL2" s="409" t="s">
        <v>2</v>
      </c>
      <c r="QNM2" s="409"/>
      <c r="QNN2" s="409" t="s">
        <v>2</v>
      </c>
      <c r="QNO2" s="409"/>
      <c r="QNP2" s="409" t="s">
        <v>2</v>
      </c>
      <c r="QNQ2" s="409"/>
      <c r="QNR2" s="409" t="s">
        <v>2</v>
      </c>
      <c r="QNS2" s="409"/>
      <c r="QNT2" s="409" t="s">
        <v>2</v>
      </c>
      <c r="QNU2" s="409"/>
      <c r="QNV2" s="409" t="s">
        <v>2</v>
      </c>
      <c r="QNW2" s="409"/>
      <c r="QNX2" s="409" t="s">
        <v>2</v>
      </c>
      <c r="QNY2" s="409"/>
      <c r="QNZ2" s="409" t="s">
        <v>2</v>
      </c>
      <c r="QOA2" s="409"/>
      <c r="QOB2" s="409" t="s">
        <v>2</v>
      </c>
      <c r="QOC2" s="409"/>
      <c r="QOD2" s="409" t="s">
        <v>2</v>
      </c>
      <c r="QOE2" s="409"/>
      <c r="QOF2" s="409" t="s">
        <v>2</v>
      </c>
      <c r="QOG2" s="409"/>
      <c r="QOH2" s="409" t="s">
        <v>2</v>
      </c>
      <c r="QOI2" s="409"/>
      <c r="QOJ2" s="409" t="s">
        <v>2</v>
      </c>
      <c r="QOK2" s="409"/>
      <c r="QOL2" s="409" t="s">
        <v>2</v>
      </c>
      <c r="QOM2" s="409"/>
      <c r="QON2" s="409" t="s">
        <v>2</v>
      </c>
      <c r="QOO2" s="409"/>
      <c r="QOP2" s="409" t="s">
        <v>2</v>
      </c>
      <c r="QOQ2" s="409"/>
      <c r="QOR2" s="409" t="s">
        <v>2</v>
      </c>
      <c r="QOS2" s="409"/>
      <c r="QOT2" s="409" t="s">
        <v>2</v>
      </c>
      <c r="QOU2" s="409"/>
      <c r="QOV2" s="409" t="s">
        <v>2</v>
      </c>
      <c r="QOW2" s="409"/>
      <c r="QOX2" s="409" t="s">
        <v>2</v>
      </c>
      <c r="QOY2" s="409"/>
      <c r="QOZ2" s="409" t="s">
        <v>2</v>
      </c>
      <c r="QPA2" s="409"/>
      <c r="QPB2" s="409" t="s">
        <v>2</v>
      </c>
      <c r="QPC2" s="409"/>
      <c r="QPD2" s="409" t="s">
        <v>2</v>
      </c>
      <c r="QPE2" s="409"/>
      <c r="QPF2" s="409" t="s">
        <v>2</v>
      </c>
      <c r="QPG2" s="409"/>
      <c r="QPH2" s="409" t="s">
        <v>2</v>
      </c>
      <c r="QPI2" s="409"/>
      <c r="QPJ2" s="409" t="s">
        <v>2</v>
      </c>
      <c r="QPK2" s="409"/>
      <c r="QPL2" s="409" t="s">
        <v>2</v>
      </c>
      <c r="QPM2" s="409"/>
      <c r="QPN2" s="409" t="s">
        <v>2</v>
      </c>
      <c r="QPO2" s="409"/>
      <c r="QPP2" s="409" t="s">
        <v>2</v>
      </c>
      <c r="QPQ2" s="409"/>
      <c r="QPR2" s="409" t="s">
        <v>2</v>
      </c>
      <c r="QPS2" s="409"/>
      <c r="QPT2" s="409" t="s">
        <v>2</v>
      </c>
      <c r="QPU2" s="409"/>
      <c r="QPV2" s="409" t="s">
        <v>2</v>
      </c>
      <c r="QPW2" s="409"/>
      <c r="QPX2" s="409" t="s">
        <v>2</v>
      </c>
      <c r="QPY2" s="409"/>
      <c r="QPZ2" s="409" t="s">
        <v>2</v>
      </c>
      <c r="QQA2" s="409"/>
      <c r="QQB2" s="409" t="s">
        <v>2</v>
      </c>
      <c r="QQC2" s="409"/>
      <c r="QQD2" s="409" t="s">
        <v>2</v>
      </c>
      <c r="QQE2" s="409"/>
      <c r="QQF2" s="409" t="s">
        <v>2</v>
      </c>
      <c r="QQG2" s="409"/>
      <c r="QQH2" s="409" t="s">
        <v>2</v>
      </c>
      <c r="QQI2" s="409"/>
      <c r="QQJ2" s="409" t="s">
        <v>2</v>
      </c>
      <c r="QQK2" s="409"/>
      <c r="QQL2" s="409" t="s">
        <v>2</v>
      </c>
      <c r="QQM2" s="409"/>
      <c r="QQN2" s="409" t="s">
        <v>2</v>
      </c>
      <c r="QQO2" s="409"/>
      <c r="QQP2" s="409" t="s">
        <v>2</v>
      </c>
      <c r="QQQ2" s="409"/>
      <c r="QQR2" s="409" t="s">
        <v>2</v>
      </c>
      <c r="QQS2" s="409"/>
      <c r="QQT2" s="409" t="s">
        <v>2</v>
      </c>
      <c r="QQU2" s="409"/>
      <c r="QQV2" s="409" t="s">
        <v>2</v>
      </c>
      <c r="QQW2" s="409"/>
      <c r="QQX2" s="409" t="s">
        <v>2</v>
      </c>
      <c r="QQY2" s="409"/>
      <c r="QQZ2" s="409" t="s">
        <v>2</v>
      </c>
      <c r="QRA2" s="409"/>
      <c r="QRB2" s="409" t="s">
        <v>2</v>
      </c>
      <c r="QRC2" s="409"/>
      <c r="QRD2" s="409" t="s">
        <v>2</v>
      </c>
      <c r="QRE2" s="409"/>
      <c r="QRF2" s="409" t="s">
        <v>2</v>
      </c>
      <c r="QRG2" s="409"/>
      <c r="QRH2" s="409" t="s">
        <v>2</v>
      </c>
      <c r="QRI2" s="409"/>
      <c r="QRJ2" s="409" t="s">
        <v>2</v>
      </c>
      <c r="QRK2" s="409"/>
      <c r="QRL2" s="409" t="s">
        <v>2</v>
      </c>
      <c r="QRM2" s="409"/>
      <c r="QRN2" s="409" t="s">
        <v>2</v>
      </c>
      <c r="QRO2" s="409"/>
      <c r="QRP2" s="409" t="s">
        <v>2</v>
      </c>
      <c r="QRQ2" s="409"/>
      <c r="QRR2" s="409" t="s">
        <v>2</v>
      </c>
      <c r="QRS2" s="409"/>
      <c r="QRT2" s="409" t="s">
        <v>2</v>
      </c>
      <c r="QRU2" s="409"/>
      <c r="QRV2" s="409" t="s">
        <v>2</v>
      </c>
      <c r="QRW2" s="409"/>
      <c r="QRX2" s="409" t="s">
        <v>2</v>
      </c>
      <c r="QRY2" s="409"/>
      <c r="QRZ2" s="409" t="s">
        <v>2</v>
      </c>
      <c r="QSA2" s="409"/>
      <c r="QSB2" s="409" t="s">
        <v>2</v>
      </c>
      <c r="QSC2" s="409"/>
      <c r="QSD2" s="409" t="s">
        <v>2</v>
      </c>
      <c r="QSE2" s="409"/>
      <c r="QSF2" s="409" t="s">
        <v>2</v>
      </c>
      <c r="QSG2" s="409"/>
      <c r="QSH2" s="409" t="s">
        <v>2</v>
      </c>
      <c r="QSI2" s="409"/>
      <c r="QSJ2" s="409" t="s">
        <v>2</v>
      </c>
      <c r="QSK2" s="409"/>
      <c r="QSL2" s="409" t="s">
        <v>2</v>
      </c>
      <c r="QSM2" s="409"/>
      <c r="QSN2" s="409" t="s">
        <v>2</v>
      </c>
      <c r="QSO2" s="409"/>
      <c r="QSP2" s="409" t="s">
        <v>2</v>
      </c>
      <c r="QSQ2" s="409"/>
      <c r="QSR2" s="409" t="s">
        <v>2</v>
      </c>
      <c r="QSS2" s="409"/>
      <c r="QST2" s="409" t="s">
        <v>2</v>
      </c>
      <c r="QSU2" s="409"/>
      <c r="QSV2" s="409" t="s">
        <v>2</v>
      </c>
      <c r="QSW2" s="409"/>
      <c r="QSX2" s="409" t="s">
        <v>2</v>
      </c>
      <c r="QSY2" s="409"/>
      <c r="QSZ2" s="409" t="s">
        <v>2</v>
      </c>
      <c r="QTA2" s="409"/>
      <c r="QTB2" s="409" t="s">
        <v>2</v>
      </c>
      <c r="QTC2" s="409"/>
      <c r="QTD2" s="409" t="s">
        <v>2</v>
      </c>
      <c r="QTE2" s="409"/>
      <c r="QTF2" s="409" t="s">
        <v>2</v>
      </c>
      <c r="QTG2" s="409"/>
      <c r="QTH2" s="409" t="s">
        <v>2</v>
      </c>
      <c r="QTI2" s="409"/>
      <c r="QTJ2" s="409" t="s">
        <v>2</v>
      </c>
      <c r="QTK2" s="409"/>
      <c r="QTL2" s="409" t="s">
        <v>2</v>
      </c>
      <c r="QTM2" s="409"/>
      <c r="QTN2" s="409" t="s">
        <v>2</v>
      </c>
      <c r="QTO2" s="409"/>
      <c r="QTP2" s="409" t="s">
        <v>2</v>
      </c>
      <c r="QTQ2" s="409"/>
      <c r="QTR2" s="409" t="s">
        <v>2</v>
      </c>
      <c r="QTS2" s="409"/>
      <c r="QTT2" s="409" t="s">
        <v>2</v>
      </c>
      <c r="QTU2" s="409"/>
      <c r="QTV2" s="409" t="s">
        <v>2</v>
      </c>
      <c r="QTW2" s="409"/>
      <c r="QTX2" s="409" t="s">
        <v>2</v>
      </c>
      <c r="QTY2" s="409"/>
      <c r="QTZ2" s="409" t="s">
        <v>2</v>
      </c>
      <c r="QUA2" s="409"/>
      <c r="QUB2" s="409" t="s">
        <v>2</v>
      </c>
      <c r="QUC2" s="409"/>
      <c r="QUD2" s="409" t="s">
        <v>2</v>
      </c>
      <c r="QUE2" s="409"/>
      <c r="QUF2" s="409" t="s">
        <v>2</v>
      </c>
      <c r="QUG2" s="409"/>
      <c r="QUH2" s="409" t="s">
        <v>2</v>
      </c>
      <c r="QUI2" s="409"/>
      <c r="QUJ2" s="409" t="s">
        <v>2</v>
      </c>
      <c r="QUK2" s="409"/>
      <c r="QUL2" s="409" t="s">
        <v>2</v>
      </c>
      <c r="QUM2" s="409"/>
      <c r="QUN2" s="409" t="s">
        <v>2</v>
      </c>
      <c r="QUO2" s="409"/>
      <c r="QUP2" s="409" t="s">
        <v>2</v>
      </c>
      <c r="QUQ2" s="409"/>
      <c r="QUR2" s="409" t="s">
        <v>2</v>
      </c>
      <c r="QUS2" s="409"/>
      <c r="QUT2" s="409" t="s">
        <v>2</v>
      </c>
      <c r="QUU2" s="409"/>
      <c r="QUV2" s="409" t="s">
        <v>2</v>
      </c>
      <c r="QUW2" s="409"/>
      <c r="QUX2" s="409" t="s">
        <v>2</v>
      </c>
      <c r="QUY2" s="409"/>
      <c r="QUZ2" s="409" t="s">
        <v>2</v>
      </c>
      <c r="QVA2" s="409"/>
      <c r="QVB2" s="409" t="s">
        <v>2</v>
      </c>
      <c r="QVC2" s="409"/>
      <c r="QVD2" s="409" t="s">
        <v>2</v>
      </c>
      <c r="QVE2" s="409"/>
      <c r="QVF2" s="409" t="s">
        <v>2</v>
      </c>
      <c r="QVG2" s="409"/>
      <c r="QVH2" s="409" t="s">
        <v>2</v>
      </c>
      <c r="QVI2" s="409"/>
      <c r="QVJ2" s="409" t="s">
        <v>2</v>
      </c>
      <c r="QVK2" s="409"/>
      <c r="QVL2" s="409" t="s">
        <v>2</v>
      </c>
      <c r="QVM2" s="409"/>
      <c r="QVN2" s="409" t="s">
        <v>2</v>
      </c>
      <c r="QVO2" s="409"/>
      <c r="QVP2" s="409" t="s">
        <v>2</v>
      </c>
      <c r="QVQ2" s="409"/>
      <c r="QVR2" s="409" t="s">
        <v>2</v>
      </c>
      <c r="QVS2" s="409"/>
      <c r="QVT2" s="409" t="s">
        <v>2</v>
      </c>
      <c r="QVU2" s="409"/>
      <c r="QVV2" s="409" t="s">
        <v>2</v>
      </c>
      <c r="QVW2" s="409"/>
      <c r="QVX2" s="409" t="s">
        <v>2</v>
      </c>
      <c r="QVY2" s="409"/>
      <c r="QVZ2" s="409" t="s">
        <v>2</v>
      </c>
      <c r="QWA2" s="409"/>
      <c r="QWB2" s="409" t="s">
        <v>2</v>
      </c>
      <c r="QWC2" s="409"/>
      <c r="QWD2" s="409" t="s">
        <v>2</v>
      </c>
      <c r="QWE2" s="409"/>
      <c r="QWF2" s="409" t="s">
        <v>2</v>
      </c>
      <c r="QWG2" s="409"/>
      <c r="QWH2" s="409" t="s">
        <v>2</v>
      </c>
      <c r="QWI2" s="409"/>
      <c r="QWJ2" s="409" t="s">
        <v>2</v>
      </c>
      <c r="QWK2" s="409"/>
      <c r="QWL2" s="409" t="s">
        <v>2</v>
      </c>
      <c r="QWM2" s="409"/>
      <c r="QWN2" s="409" t="s">
        <v>2</v>
      </c>
      <c r="QWO2" s="409"/>
      <c r="QWP2" s="409" t="s">
        <v>2</v>
      </c>
      <c r="QWQ2" s="409"/>
      <c r="QWR2" s="409" t="s">
        <v>2</v>
      </c>
      <c r="QWS2" s="409"/>
      <c r="QWT2" s="409" t="s">
        <v>2</v>
      </c>
      <c r="QWU2" s="409"/>
      <c r="QWV2" s="409" t="s">
        <v>2</v>
      </c>
      <c r="QWW2" s="409"/>
      <c r="QWX2" s="409" t="s">
        <v>2</v>
      </c>
      <c r="QWY2" s="409"/>
      <c r="QWZ2" s="409" t="s">
        <v>2</v>
      </c>
      <c r="QXA2" s="409"/>
      <c r="QXB2" s="409" t="s">
        <v>2</v>
      </c>
      <c r="QXC2" s="409"/>
      <c r="QXD2" s="409" t="s">
        <v>2</v>
      </c>
      <c r="QXE2" s="409"/>
      <c r="QXF2" s="409" t="s">
        <v>2</v>
      </c>
      <c r="QXG2" s="409"/>
      <c r="QXH2" s="409" t="s">
        <v>2</v>
      </c>
      <c r="QXI2" s="409"/>
      <c r="QXJ2" s="409" t="s">
        <v>2</v>
      </c>
      <c r="QXK2" s="409"/>
      <c r="QXL2" s="409" t="s">
        <v>2</v>
      </c>
      <c r="QXM2" s="409"/>
      <c r="QXN2" s="409" t="s">
        <v>2</v>
      </c>
      <c r="QXO2" s="409"/>
      <c r="QXP2" s="409" t="s">
        <v>2</v>
      </c>
      <c r="QXQ2" s="409"/>
      <c r="QXR2" s="409" t="s">
        <v>2</v>
      </c>
      <c r="QXS2" s="409"/>
      <c r="QXT2" s="409" t="s">
        <v>2</v>
      </c>
      <c r="QXU2" s="409"/>
      <c r="QXV2" s="409" t="s">
        <v>2</v>
      </c>
      <c r="QXW2" s="409"/>
      <c r="QXX2" s="409" t="s">
        <v>2</v>
      </c>
      <c r="QXY2" s="409"/>
      <c r="QXZ2" s="409" t="s">
        <v>2</v>
      </c>
      <c r="QYA2" s="409"/>
      <c r="QYB2" s="409" t="s">
        <v>2</v>
      </c>
      <c r="QYC2" s="409"/>
      <c r="QYD2" s="409" t="s">
        <v>2</v>
      </c>
      <c r="QYE2" s="409"/>
      <c r="QYF2" s="409" t="s">
        <v>2</v>
      </c>
      <c r="QYG2" s="409"/>
      <c r="QYH2" s="409" t="s">
        <v>2</v>
      </c>
      <c r="QYI2" s="409"/>
      <c r="QYJ2" s="409" t="s">
        <v>2</v>
      </c>
      <c r="QYK2" s="409"/>
      <c r="QYL2" s="409" t="s">
        <v>2</v>
      </c>
      <c r="QYM2" s="409"/>
      <c r="QYN2" s="409" t="s">
        <v>2</v>
      </c>
      <c r="QYO2" s="409"/>
      <c r="QYP2" s="409" t="s">
        <v>2</v>
      </c>
      <c r="QYQ2" s="409"/>
      <c r="QYR2" s="409" t="s">
        <v>2</v>
      </c>
      <c r="QYS2" s="409"/>
      <c r="QYT2" s="409" t="s">
        <v>2</v>
      </c>
      <c r="QYU2" s="409"/>
      <c r="QYV2" s="409" t="s">
        <v>2</v>
      </c>
      <c r="QYW2" s="409"/>
      <c r="QYX2" s="409" t="s">
        <v>2</v>
      </c>
      <c r="QYY2" s="409"/>
      <c r="QYZ2" s="409" t="s">
        <v>2</v>
      </c>
      <c r="QZA2" s="409"/>
      <c r="QZB2" s="409" t="s">
        <v>2</v>
      </c>
      <c r="QZC2" s="409"/>
      <c r="QZD2" s="409" t="s">
        <v>2</v>
      </c>
      <c r="QZE2" s="409"/>
      <c r="QZF2" s="409" t="s">
        <v>2</v>
      </c>
      <c r="QZG2" s="409"/>
      <c r="QZH2" s="409" t="s">
        <v>2</v>
      </c>
      <c r="QZI2" s="409"/>
      <c r="QZJ2" s="409" t="s">
        <v>2</v>
      </c>
      <c r="QZK2" s="409"/>
      <c r="QZL2" s="409" t="s">
        <v>2</v>
      </c>
      <c r="QZM2" s="409"/>
      <c r="QZN2" s="409" t="s">
        <v>2</v>
      </c>
      <c r="QZO2" s="409"/>
      <c r="QZP2" s="409" t="s">
        <v>2</v>
      </c>
      <c r="QZQ2" s="409"/>
      <c r="QZR2" s="409" t="s">
        <v>2</v>
      </c>
      <c r="QZS2" s="409"/>
      <c r="QZT2" s="409" t="s">
        <v>2</v>
      </c>
      <c r="QZU2" s="409"/>
      <c r="QZV2" s="409" t="s">
        <v>2</v>
      </c>
      <c r="QZW2" s="409"/>
      <c r="QZX2" s="409" t="s">
        <v>2</v>
      </c>
      <c r="QZY2" s="409"/>
      <c r="QZZ2" s="409" t="s">
        <v>2</v>
      </c>
      <c r="RAA2" s="409"/>
      <c r="RAB2" s="409" t="s">
        <v>2</v>
      </c>
      <c r="RAC2" s="409"/>
      <c r="RAD2" s="409" t="s">
        <v>2</v>
      </c>
      <c r="RAE2" s="409"/>
      <c r="RAF2" s="409" t="s">
        <v>2</v>
      </c>
      <c r="RAG2" s="409"/>
      <c r="RAH2" s="409" t="s">
        <v>2</v>
      </c>
      <c r="RAI2" s="409"/>
      <c r="RAJ2" s="409" t="s">
        <v>2</v>
      </c>
      <c r="RAK2" s="409"/>
      <c r="RAL2" s="409" t="s">
        <v>2</v>
      </c>
      <c r="RAM2" s="409"/>
      <c r="RAN2" s="409" t="s">
        <v>2</v>
      </c>
      <c r="RAO2" s="409"/>
      <c r="RAP2" s="409" t="s">
        <v>2</v>
      </c>
      <c r="RAQ2" s="409"/>
      <c r="RAR2" s="409" t="s">
        <v>2</v>
      </c>
      <c r="RAS2" s="409"/>
      <c r="RAT2" s="409" t="s">
        <v>2</v>
      </c>
      <c r="RAU2" s="409"/>
      <c r="RAV2" s="409" t="s">
        <v>2</v>
      </c>
      <c r="RAW2" s="409"/>
      <c r="RAX2" s="409" t="s">
        <v>2</v>
      </c>
      <c r="RAY2" s="409"/>
      <c r="RAZ2" s="409" t="s">
        <v>2</v>
      </c>
      <c r="RBA2" s="409"/>
      <c r="RBB2" s="409" t="s">
        <v>2</v>
      </c>
      <c r="RBC2" s="409"/>
      <c r="RBD2" s="409" t="s">
        <v>2</v>
      </c>
      <c r="RBE2" s="409"/>
      <c r="RBF2" s="409" t="s">
        <v>2</v>
      </c>
      <c r="RBG2" s="409"/>
      <c r="RBH2" s="409" t="s">
        <v>2</v>
      </c>
      <c r="RBI2" s="409"/>
      <c r="RBJ2" s="409" t="s">
        <v>2</v>
      </c>
      <c r="RBK2" s="409"/>
      <c r="RBL2" s="409" t="s">
        <v>2</v>
      </c>
      <c r="RBM2" s="409"/>
      <c r="RBN2" s="409" t="s">
        <v>2</v>
      </c>
      <c r="RBO2" s="409"/>
      <c r="RBP2" s="409" t="s">
        <v>2</v>
      </c>
      <c r="RBQ2" s="409"/>
      <c r="RBR2" s="409" t="s">
        <v>2</v>
      </c>
      <c r="RBS2" s="409"/>
      <c r="RBT2" s="409" t="s">
        <v>2</v>
      </c>
      <c r="RBU2" s="409"/>
      <c r="RBV2" s="409" t="s">
        <v>2</v>
      </c>
      <c r="RBW2" s="409"/>
      <c r="RBX2" s="409" t="s">
        <v>2</v>
      </c>
      <c r="RBY2" s="409"/>
      <c r="RBZ2" s="409" t="s">
        <v>2</v>
      </c>
      <c r="RCA2" s="409"/>
      <c r="RCB2" s="409" t="s">
        <v>2</v>
      </c>
      <c r="RCC2" s="409"/>
      <c r="RCD2" s="409" t="s">
        <v>2</v>
      </c>
      <c r="RCE2" s="409"/>
      <c r="RCF2" s="409" t="s">
        <v>2</v>
      </c>
      <c r="RCG2" s="409"/>
      <c r="RCH2" s="409" t="s">
        <v>2</v>
      </c>
      <c r="RCI2" s="409"/>
      <c r="RCJ2" s="409" t="s">
        <v>2</v>
      </c>
      <c r="RCK2" s="409"/>
      <c r="RCL2" s="409" t="s">
        <v>2</v>
      </c>
      <c r="RCM2" s="409"/>
      <c r="RCN2" s="409" t="s">
        <v>2</v>
      </c>
      <c r="RCO2" s="409"/>
      <c r="RCP2" s="409" t="s">
        <v>2</v>
      </c>
      <c r="RCQ2" s="409"/>
      <c r="RCR2" s="409" t="s">
        <v>2</v>
      </c>
      <c r="RCS2" s="409"/>
      <c r="RCT2" s="409" t="s">
        <v>2</v>
      </c>
      <c r="RCU2" s="409"/>
      <c r="RCV2" s="409" t="s">
        <v>2</v>
      </c>
      <c r="RCW2" s="409"/>
      <c r="RCX2" s="409" t="s">
        <v>2</v>
      </c>
      <c r="RCY2" s="409"/>
      <c r="RCZ2" s="409" t="s">
        <v>2</v>
      </c>
      <c r="RDA2" s="409"/>
      <c r="RDB2" s="409" t="s">
        <v>2</v>
      </c>
      <c r="RDC2" s="409"/>
      <c r="RDD2" s="409" t="s">
        <v>2</v>
      </c>
      <c r="RDE2" s="409"/>
      <c r="RDF2" s="409" t="s">
        <v>2</v>
      </c>
      <c r="RDG2" s="409"/>
      <c r="RDH2" s="409" t="s">
        <v>2</v>
      </c>
      <c r="RDI2" s="409"/>
      <c r="RDJ2" s="409" t="s">
        <v>2</v>
      </c>
      <c r="RDK2" s="409"/>
      <c r="RDL2" s="409" t="s">
        <v>2</v>
      </c>
      <c r="RDM2" s="409"/>
      <c r="RDN2" s="409" t="s">
        <v>2</v>
      </c>
      <c r="RDO2" s="409"/>
      <c r="RDP2" s="409" t="s">
        <v>2</v>
      </c>
      <c r="RDQ2" s="409"/>
      <c r="RDR2" s="409" t="s">
        <v>2</v>
      </c>
      <c r="RDS2" s="409"/>
      <c r="RDT2" s="409" t="s">
        <v>2</v>
      </c>
      <c r="RDU2" s="409"/>
      <c r="RDV2" s="409" t="s">
        <v>2</v>
      </c>
      <c r="RDW2" s="409"/>
      <c r="RDX2" s="409" t="s">
        <v>2</v>
      </c>
      <c r="RDY2" s="409"/>
      <c r="RDZ2" s="409" t="s">
        <v>2</v>
      </c>
      <c r="REA2" s="409"/>
      <c r="REB2" s="409" t="s">
        <v>2</v>
      </c>
      <c r="REC2" s="409"/>
      <c r="RED2" s="409" t="s">
        <v>2</v>
      </c>
      <c r="REE2" s="409"/>
      <c r="REF2" s="409" t="s">
        <v>2</v>
      </c>
      <c r="REG2" s="409"/>
      <c r="REH2" s="409" t="s">
        <v>2</v>
      </c>
      <c r="REI2" s="409"/>
      <c r="REJ2" s="409" t="s">
        <v>2</v>
      </c>
      <c r="REK2" s="409"/>
      <c r="REL2" s="409" t="s">
        <v>2</v>
      </c>
      <c r="REM2" s="409"/>
      <c r="REN2" s="409" t="s">
        <v>2</v>
      </c>
      <c r="REO2" s="409"/>
      <c r="REP2" s="409" t="s">
        <v>2</v>
      </c>
      <c r="REQ2" s="409"/>
      <c r="RER2" s="409" t="s">
        <v>2</v>
      </c>
      <c r="RES2" s="409"/>
      <c r="RET2" s="409" t="s">
        <v>2</v>
      </c>
      <c r="REU2" s="409"/>
      <c r="REV2" s="409" t="s">
        <v>2</v>
      </c>
      <c r="REW2" s="409"/>
      <c r="REX2" s="409" t="s">
        <v>2</v>
      </c>
      <c r="REY2" s="409"/>
      <c r="REZ2" s="409" t="s">
        <v>2</v>
      </c>
      <c r="RFA2" s="409"/>
      <c r="RFB2" s="409" t="s">
        <v>2</v>
      </c>
      <c r="RFC2" s="409"/>
      <c r="RFD2" s="409" t="s">
        <v>2</v>
      </c>
      <c r="RFE2" s="409"/>
      <c r="RFF2" s="409" t="s">
        <v>2</v>
      </c>
      <c r="RFG2" s="409"/>
      <c r="RFH2" s="409" t="s">
        <v>2</v>
      </c>
      <c r="RFI2" s="409"/>
      <c r="RFJ2" s="409" t="s">
        <v>2</v>
      </c>
      <c r="RFK2" s="409"/>
      <c r="RFL2" s="409" t="s">
        <v>2</v>
      </c>
      <c r="RFM2" s="409"/>
      <c r="RFN2" s="409" t="s">
        <v>2</v>
      </c>
      <c r="RFO2" s="409"/>
      <c r="RFP2" s="409" t="s">
        <v>2</v>
      </c>
      <c r="RFQ2" s="409"/>
      <c r="RFR2" s="409" t="s">
        <v>2</v>
      </c>
      <c r="RFS2" s="409"/>
      <c r="RFT2" s="409" t="s">
        <v>2</v>
      </c>
      <c r="RFU2" s="409"/>
      <c r="RFV2" s="409" t="s">
        <v>2</v>
      </c>
      <c r="RFW2" s="409"/>
      <c r="RFX2" s="409" t="s">
        <v>2</v>
      </c>
      <c r="RFY2" s="409"/>
      <c r="RFZ2" s="409" t="s">
        <v>2</v>
      </c>
      <c r="RGA2" s="409"/>
      <c r="RGB2" s="409" t="s">
        <v>2</v>
      </c>
      <c r="RGC2" s="409"/>
      <c r="RGD2" s="409" t="s">
        <v>2</v>
      </c>
      <c r="RGE2" s="409"/>
      <c r="RGF2" s="409" t="s">
        <v>2</v>
      </c>
      <c r="RGG2" s="409"/>
      <c r="RGH2" s="409" t="s">
        <v>2</v>
      </c>
      <c r="RGI2" s="409"/>
      <c r="RGJ2" s="409" t="s">
        <v>2</v>
      </c>
      <c r="RGK2" s="409"/>
      <c r="RGL2" s="409" t="s">
        <v>2</v>
      </c>
      <c r="RGM2" s="409"/>
      <c r="RGN2" s="409" t="s">
        <v>2</v>
      </c>
      <c r="RGO2" s="409"/>
      <c r="RGP2" s="409" t="s">
        <v>2</v>
      </c>
      <c r="RGQ2" s="409"/>
      <c r="RGR2" s="409" t="s">
        <v>2</v>
      </c>
      <c r="RGS2" s="409"/>
      <c r="RGT2" s="409" t="s">
        <v>2</v>
      </c>
      <c r="RGU2" s="409"/>
      <c r="RGV2" s="409" t="s">
        <v>2</v>
      </c>
      <c r="RGW2" s="409"/>
      <c r="RGX2" s="409" t="s">
        <v>2</v>
      </c>
      <c r="RGY2" s="409"/>
      <c r="RGZ2" s="409" t="s">
        <v>2</v>
      </c>
      <c r="RHA2" s="409"/>
      <c r="RHB2" s="409" t="s">
        <v>2</v>
      </c>
      <c r="RHC2" s="409"/>
      <c r="RHD2" s="409" t="s">
        <v>2</v>
      </c>
      <c r="RHE2" s="409"/>
      <c r="RHF2" s="409" t="s">
        <v>2</v>
      </c>
      <c r="RHG2" s="409"/>
      <c r="RHH2" s="409" t="s">
        <v>2</v>
      </c>
      <c r="RHI2" s="409"/>
      <c r="RHJ2" s="409" t="s">
        <v>2</v>
      </c>
      <c r="RHK2" s="409"/>
      <c r="RHL2" s="409" t="s">
        <v>2</v>
      </c>
      <c r="RHM2" s="409"/>
      <c r="RHN2" s="409" t="s">
        <v>2</v>
      </c>
      <c r="RHO2" s="409"/>
      <c r="RHP2" s="409" t="s">
        <v>2</v>
      </c>
      <c r="RHQ2" s="409"/>
      <c r="RHR2" s="409" t="s">
        <v>2</v>
      </c>
      <c r="RHS2" s="409"/>
      <c r="RHT2" s="409" t="s">
        <v>2</v>
      </c>
      <c r="RHU2" s="409"/>
      <c r="RHV2" s="409" t="s">
        <v>2</v>
      </c>
      <c r="RHW2" s="409"/>
      <c r="RHX2" s="409" t="s">
        <v>2</v>
      </c>
      <c r="RHY2" s="409"/>
      <c r="RHZ2" s="409" t="s">
        <v>2</v>
      </c>
      <c r="RIA2" s="409"/>
      <c r="RIB2" s="409" t="s">
        <v>2</v>
      </c>
      <c r="RIC2" s="409"/>
      <c r="RID2" s="409" t="s">
        <v>2</v>
      </c>
      <c r="RIE2" s="409"/>
      <c r="RIF2" s="409" t="s">
        <v>2</v>
      </c>
      <c r="RIG2" s="409"/>
      <c r="RIH2" s="409" t="s">
        <v>2</v>
      </c>
      <c r="RII2" s="409"/>
      <c r="RIJ2" s="409" t="s">
        <v>2</v>
      </c>
      <c r="RIK2" s="409"/>
      <c r="RIL2" s="409" t="s">
        <v>2</v>
      </c>
      <c r="RIM2" s="409"/>
      <c r="RIN2" s="409" t="s">
        <v>2</v>
      </c>
      <c r="RIO2" s="409"/>
      <c r="RIP2" s="409" t="s">
        <v>2</v>
      </c>
      <c r="RIQ2" s="409"/>
      <c r="RIR2" s="409" t="s">
        <v>2</v>
      </c>
      <c r="RIS2" s="409"/>
      <c r="RIT2" s="409" t="s">
        <v>2</v>
      </c>
      <c r="RIU2" s="409"/>
      <c r="RIV2" s="409" t="s">
        <v>2</v>
      </c>
      <c r="RIW2" s="409"/>
      <c r="RIX2" s="409" t="s">
        <v>2</v>
      </c>
      <c r="RIY2" s="409"/>
      <c r="RIZ2" s="409" t="s">
        <v>2</v>
      </c>
      <c r="RJA2" s="409"/>
      <c r="RJB2" s="409" t="s">
        <v>2</v>
      </c>
      <c r="RJC2" s="409"/>
      <c r="RJD2" s="409" t="s">
        <v>2</v>
      </c>
      <c r="RJE2" s="409"/>
      <c r="RJF2" s="409" t="s">
        <v>2</v>
      </c>
      <c r="RJG2" s="409"/>
      <c r="RJH2" s="409" t="s">
        <v>2</v>
      </c>
      <c r="RJI2" s="409"/>
      <c r="RJJ2" s="409" t="s">
        <v>2</v>
      </c>
      <c r="RJK2" s="409"/>
      <c r="RJL2" s="409" t="s">
        <v>2</v>
      </c>
      <c r="RJM2" s="409"/>
      <c r="RJN2" s="409" t="s">
        <v>2</v>
      </c>
      <c r="RJO2" s="409"/>
      <c r="RJP2" s="409" t="s">
        <v>2</v>
      </c>
      <c r="RJQ2" s="409"/>
      <c r="RJR2" s="409" t="s">
        <v>2</v>
      </c>
      <c r="RJS2" s="409"/>
      <c r="RJT2" s="409" t="s">
        <v>2</v>
      </c>
      <c r="RJU2" s="409"/>
      <c r="RJV2" s="409" t="s">
        <v>2</v>
      </c>
      <c r="RJW2" s="409"/>
      <c r="RJX2" s="409" t="s">
        <v>2</v>
      </c>
      <c r="RJY2" s="409"/>
      <c r="RJZ2" s="409" t="s">
        <v>2</v>
      </c>
      <c r="RKA2" s="409"/>
      <c r="RKB2" s="409" t="s">
        <v>2</v>
      </c>
      <c r="RKC2" s="409"/>
      <c r="RKD2" s="409" t="s">
        <v>2</v>
      </c>
      <c r="RKE2" s="409"/>
      <c r="RKF2" s="409" t="s">
        <v>2</v>
      </c>
      <c r="RKG2" s="409"/>
      <c r="RKH2" s="409" t="s">
        <v>2</v>
      </c>
      <c r="RKI2" s="409"/>
      <c r="RKJ2" s="409" t="s">
        <v>2</v>
      </c>
      <c r="RKK2" s="409"/>
      <c r="RKL2" s="409" t="s">
        <v>2</v>
      </c>
      <c r="RKM2" s="409"/>
      <c r="RKN2" s="409" t="s">
        <v>2</v>
      </c>
      <c r="RKO2" s="409"/>
      <c r="RKP2" s="409" t="s">
        <v>2</v>
      </c>
      <c r="RKQ2" s="409"/>
      <c r="RKR2" s="409" t="s">
        <v>2</v>
      </c>
      <c r="RKS2" s="409"/>
      <c r="RKT2" s="409" t="s">
        <v>2</v>
      </c>
      <c r="RKU2" s="409"/>
      <c r="RKV2" s="409" t="s">
        <v>2</v>
      </c>
      <c r="RKW2" s="409"/>
      <c r="RKX2" s="409" t="s">
        <v>2</v>
      </c>
      <c r="RKY2" s="409"/>
      <c r="RKZ2" s="409" t="s">
        <v>2</v>
      </c>
      <c r="RLA2" s="409"/>
      <c r="RLB2" s="409" t="s">
        <v>2</v>
      </c>
      <c r="RLC2" s="409"/>
      <c r="RLD2" s="409" t="s">
        <v>2</v>
      </c>
      <c r="RLE2" s="409"/>
      <c r="RLF2" s="409" t="s">
        <v>2</v>
      </c>
      <c r="RLG2" s="409"/>
      <c r="RLH2" s="409" t="s">
        <v>2</v>
      </c>
      <c r="RLI2" s="409"/>
      <c r="RLJ2" s="409" t="s">
        <v>2</v>
      </c>
      <c r="RLK2" s="409"/>
      <c r="RLL2" s="409" t="s">
        <v>2</v>
      </c>
      <c r="RLM2" s="409"/>
      <c r="RLN2" s="409" t="s">
        <v>2</v>
      </c>
      <c r="RLO2" s="409"/>
      <c r="RLP2" s="409" t="s">
        <v>2</v>
      </c>
      <c r="RLQ2" s="409"/>
      <c r="RLR2" s="409" t="s">
        <v>2</v>
      </c>
      <c r="RLS2" s="409"/>
      <c r="RLT2" s="409" t="s">
        <v>2</v>
      </c>
      <c r="RLU2" s="409"/>
      <c r="RLV2" s="409" t="s">
        <v>2</v>
      </c>
      <c r="RLW2" s="409"/>
      <c r="RLX2" s="409" t="s">
        <v>2</v>
      </c>
      <c r="RLY2" s="409"/>
      <c r="RLZ2" s="409" t="s">
        <v>2</v>
      </c>
      <c r="RMA2" s="409"/>
      <c r="RMB2" s="409" t="s">
        <v>2</v>
      </c>
      <c r="RMC2" s="409"/>
      <c r="RMD2" s="409" t="s">
        <v>2</v>
      </c>
      <c r="RME2" s="409"/>
      <c r="RMF2" s="409" t="s">
        <v>2</v>
      </c>
      <c r="RMG2" s="409"/>
      <c r="RMH2" s="409" t="s">
        <v>2</v>
      </c>
      <c r="RMI2" s="409"/>
      <c r="RMJ2" s="409" t="s">
        <v>2</v>
      </c>
      <c r="RMK2" s="409"/>
      <c r="RML2" s="409" t="s">
        <v>2</v>
      </c>
      <c r="RMM2" s="409"/>
      <c r="RMN2" s="409" t="s">
        <v>2</v>
      </c>
      <c r="RMO2" s="409"/>
      <c r="RMP2" s="409" t="s">
        <v>2</v>
      </c>
      <c r="RMQ2" s="409"/>
      <c r="RMR2" s="409" t="s">
        <v>2</v>
      </c>
      <c r="RMS2" s="409"/>
      <c r="RMT2" s="409" t="s">
        <v>2</v>
      </c>
      <c r="RMU2" s="409"/>
      <c r="RMV2" s="409" t="s">
        <v>2</v>
      </c>
      <c r="RMW2" s="409"/>
      <c r="RMX2" s="409" t="s">
        <v>2</v>
      </c>
      <c r="RMY2" s="409"/>
      <c r="RMZ2" s="409" t="s">
        <v>2</v>
      </c>
      <c r="RNA2" s="409"/>
      <c r="RNB2" s="409" t="s">
        <v>2</v>
      </c>
      <c r="RNC2" s="409"/>
      <c r="RND2" s="409" t="s">
        <v>2</v>
      </c>
      <c r="RNE2" s="409"/>
      <c r="RNF2" s="409" t="s">
        <v>2</v>
      </c>
      <c r="RNG2" s="409"/>
      <c r="RNH2" s="409" t="s">
        <v>2</v>
      </c>
      <c r="RNI2" s="409"/>
      <c r="RNJ2" s="409" t="s">
        <v>2</v>
      </c>
      <c r="RNK2" s="409"/>
      <c r="RNL2" s="409" t="s">
        <v>2</v>
      </c>
      <c r="RNM2" s="409"/>
      <c r="RNN2" s="409" t="s">
        <v>2</v>
      </c>
      <c r="RNO2" s="409"/>
      <c r="RNP2" s="409" t="s">
        <v>2</v>
      </c>
      <c r="RNQ2" s="409"/>
      <c r="RNR2" s="409" t="s">
        <v>2</v>
      </c>
      <c r="RNS2" s="409"/>
      <c r="RNT2" s="409" t="s">
        <v>2</v>
      </c>
      <c r="RNU2" s="409"/>
      <c r="RNV2" s="409" t="s">
        <v>2</v>
      </c>
      <c r="RNW2" s="409"/>
      <c r="RNX2" s="409" t="s">
        <v>2</v>
      </c>
      <c r="RNY2" s="409"/>
      <c r="RNZ2" s="409" t="s">
        <v>2</v>
      </c>
      <c r="ROA2" s="409"/>
      <c r="ROB2" s="409" t="s">
        <v>2</v>
      </c>
      <c r="ROC2" s="409"/>
      <c r="ROD2" s="409" t="s">
        <v>2</v>
      </c>
      <c r="ROE2" s="409"/>
      <c r="ROF2" s="409" t="s">
        <v>2</v>
      </c>
      <c r="ROG2" s="409"/>
      <c r="ROH2" s="409" t="s">
        <v>2</v>
      </c>
      <c r="ROI2" s="409"/>
      <c r="ROJ2" s="409" t="s">
        <v>2</v>
      </c>
      <c r="ROK2" s="409"/>
      <c r="ROL2" s="409" t="s">
        <v>2</v>
      </c>
      <c r="ROM2" s="409"/>
      <c r="RON2" s="409" t="s">
        <v>2</v>
      </c>
      <c r="ROO2" s="409"/>
      <c r="ROP2" s="409" t="s">
        <v>2</v>
      </c>
      <c r="ROQ2" s="409"/>
      <c r="ROR2" s="409" t="s">
        <v>2</v>
      </c>
      <c r="ROS2" s="409"/>
      <c r="ROT2" s="409" t="s">
        <v>2</v>
      </c>
      <c r="ROU2" s="409"/>
      <c r="ROV2" s="409" t="s">
        <v>2</v>
      </c>
      <c r="ROW2" s="409"/>
      <c r="ROX2" s="409" t="s">
        <v>2</v>
      </c>
      <c r="ROY2" s="409"/>
      <c r="ROZ2" s="409" t="s">
        <v>2</v>
      </c>
      <c r="RPA2" s="409"/>
      <c r="RPB2" s="409" t="s">
        <v>2</v>
      </c>
      <c r="RPC2" s="409"/>
      <c r="RPD2" s="409" t="s">
        <v>2</v>
      </c>
      <c r="RPE2" s="409"/>
      <c r="RPF2" s="409" t="s">
        <v>2</v>
      </c>
      <c r="RPG2" s="409"/>
      <c r="RPH2" s="409" t="s">
        <v>2</v>
      </c>
      <c r="RPI2" s="409"/>
      <c r="RPJ2" s="409" t="s">
        <v>2</v>
      </c>
      <c r="RPK2" s="409"/>
      <c r="RPL2" s="409" t="s">
        <v>2</v>
      </c>
      <c r="RPM2" s="409"/>
      <c r="RPN2" s="409" t="s">
        <v>2</v>
      </c>
      <c r="RPO2" s="409"/>
      <c r="RPP2" s="409" t="s">
        <v>2</v>
      </c>
      <c r="RPQ2" s="409"/>
      <c r="RPR2" s="409" t="s">
        <v>2</v>
      </c>
      <c r="RPS2" s="409"/>
      <c r="RPT2" s="409" t="s">
        <v>2</v>
      </c>
      <c r="RPU2" s="409"/>
      <c r="RPV2" s="409" t="s">
        <v>2</v>
      </c>
      <c r="RPW2" s="409"/>
      <c r="RPX2" s="409" t="s">
        <v>2</v>
      </c>
      <c r="RPY2" s="409"/>
      <c r="RPZ2" s="409" t="s">
        <v>2</v>
      </c>
      <c r="RQA2" s="409"/>
      <c r="RQB2" s="409" t="s">
        <v>2</v>
      </c>
      <c r="RQC2" s="409"/>
      <c r="RQD2" s="409" t="s">
        <v>2</v>
      </c>
      <c r="RQE2" s="409"/>
      <c r="RQF2" s="409" t="s">
        <v>2</v>
      </c>
      <c r="RQG2" s="409"/>
      <c r="RQH2" s="409" t="s">
        <v>2</v>
      </c>
      <c r="RQI2" s="409"/>
      <c r="RQJ2" s="409" t="s">
        <v>2</v>
      </c>
      <c r="RQK2" s="409"/>
      <c r="RQL2" s="409" t="s">
        <v>2</v>
      </c>
      <c r="RQM2" s="409"/>
      <c r="RQN2" s="409" t="s">
        <v>2</v>
      </c>
      <c r="RQO2" s="409"/>
      <c r="RQP2" s="409" t="s">
        <v>2</v>
      </c>
      <c r="RQQ2" s="409"/>
      <c r="RQR2" s="409" t="s">
        <v>2</v>
      </c>
      <c r="RQS2" s="409"/>
      <c r="RQT2" s="409" t="s">
        <v>2</v>
      </c>
      <c r="RQU2" s="409"/>
      <c r="RQV2" s="409" t="s">
        <v>2</v>
      </c>
      <c r="RQW2" s="409"/>
      <c r="RQX2" s="409" t="s">
        <v>2</v>
      </c>
      <c r="RQY2" s="409"/>
      <c r="RQZ2" s="409" t="s">
        <v>2</v>
      </c>
      <c r="RRA2" s="409"/>
      <c r="RRB2" s="409" t="s">
        <v>2</v>
      </c>
      <c r="RRC2" s="409"/>
      <c r="RRD2" s="409" t="s">
        <v>2</v>
      </c>
      <c r="RRE2" s="409"/>
      <c r="RRF2" s="409" t="s">
        <v>2</v>
      </c>
      <c r="RRG2" s="409"/>
      <c r="RRH2" s="409" t="s">
        <v>2</v>
      </c>
      <c r="RRI2" s="409"/>
      <c r="RRJ2" s="409" t="s">
        <v>2</v>
      </c>
      <c r="RRK2" s="409"/>
      <c r="RRL2" s="409" t="s">
        <v>2</v>
      </c>
      <c r="RRM2" s="409"/>
      <c r="RRN2" s="409" t="s">
        <v>2</v>
      </c>
      <c r="RRO2" s="409"/>
      <c r="RRP2" s="409" t="s">
        <v>2</v>
      </c>
      <c r="RRQ2" s="409"/>
      <c r="RRR2" s="409" t="s">
        <v>2</v>
      </c>
      <c r="RRS2" s="409"/>
      <c r="RRT2" s="409" t="s">
        <v>2</v>
      </c>
      <c r="RRU2" s="409"/>
      <c r="RRV2" s="409" t="s">
        <v>2</v>
      </c>
      <c r="RRW2" s="409"/>
      <c r="RRX2" s="409" t="s">
        <v>2</v>
      </c>
      <c r="RRY2" s="409"/>
      <c r="RRZ2" s="409" t="s">
        <v>2</v>
      </c>
      <c r="RSA2" s="409"/>
      <c r="RSB2" s="409" t="s">
        <v>2</v>
      </c>
      <c r="RSC2" s="409"/>
      <c r="RSD2" s="409" t="s">
        <v>2</v>
      </c>
      <c r="RSE2" s="409"/>
      <c r="RSF2" s="409" t="s">
        <v>2</v>
      </c>
      <c r="RSG2" s="409"/>
      <c r="RSH2" s="409" t="s">
        <v>2</v>
      </c>
      <c r="RSI2" s="409"/>
      <c r="RSJ2" s="409" t="s">
        <v>2</v>
      </c>
      <c r="RSK2" s="409"/>
      <c r="RSL2" s="409" t="s">
        <v>2</v>
      </c>
      <c r="RSM2" s="409"/>
      <c r="RSN2" s="409" t="s">
        <v>2</v>
      </c>
      <c r="RSO2" s="409"/>
      <c r="RSP2" s="409" t="s">
        <v>2</v>
      </c>
      <c r="RSQ2" s="409"/>
      <c r="RSR2" s="409" t="s">
        <v>2</v>
      </c>
      <c r="RSS2" s="409"/>
      <c r="RST2" s="409" t="s">
        <v>2</v>
      </c>
      <c r="RSU2" s="409"/>
      <c r="RSV2" s="409" t="s">
        <v>2</v>
      </c>
      <c r="RSW2" s="409"/>
      <c r="RSX2" s="409" t="s">
        <v>2</v>
      </c>
      <c r="RSY2" s="409"/>
      <c r="RSZ2" s="409" t="s">
        <v>2</v>
      </c>
      <c r="RTA2" s="409"/>
      <c r="RTB2" s="409" t="s">
        <v>2</v>
      </c>
      <c r="RTC2" s="409"/>
      <c r="RTD2" s="409" t="s">
        <v>2</v>
      </c>
      <c r="RTE2" s="409"/>
      <c r="RTF2" s="409" t="s">
        <v>2</v>
      </c>
      <c r="RTG2" s="409"/>
      <c r="RTH2" s="409" t="s">
        <v>2</v>
      </c>
      <c r="RTI2" s="409"/>
      <c r="RTJ2" s="409" t="s">
        <v>2</v>
      </c>
      <c r="RTK2" s="409"/>
      <c r="RTL2" s="409" t="s">
        <v>2</v>
      </c>
      <c r="RTM2" s="409"/>
      <c r="RTN2" s="409" t="s">
        <v>2</v>
      </c>
      <c r="RTO2" s="409"/>
      <c r="RTP2" s="409" t="s">
        <v>2</v>
      </c>
      <c r="RTQ2" s="409"/>
      <c r="RTR2" s="409" t="s">
        <v>2</v>
      </c>
      <c r="RTS2" s="409"/>
      <c r="RTT2" s="409" t="s">
        <v>2</v>
      </c>
      <c r="RTU2" s="409"/>
      <c r="RTV2" s="409" t="s">
        <v>2</v>
      </c>
      <c r="RTW2" s="409"/>
      <c r="RTX2" s="409" t="s">
        <v>2</v>
      </c>
      <c r="RTY2" s="409"/>
      <c r="RTZ2" s="409" t="s">
        <v>2</v>
      </c>
      <c r="RUA2" s="409"/>
      <c r="RUB2" s="409" t="s">
        <v>2</v>
      </c>
      <c r="RUC2" s="409"/>
      <c r="RUD2" s="409" t="s">
        <v>2</v>
      </c>
      <c r="RUE2" s="409"/>
      <c r="RUF2" s="409" t="s">
        <v>2</v>
      </c>
      <c r="RUG2" s="409"/>
      <c r="RUH2" s="409" t="s">
        <v>2</v>
      </c>
      <c r="RUI2" s="409"/>
      <c r="RUJ2" s="409" t="s">
        <v>2</v>
      </c>
      <c r="RUK2" s="409"/>
      <c r="RUL2" s="409" t="s">
        <v>2</v>
      </c>
      <c r="RUM2" s="409"/>
      <c r="RUN2" s="409" t="s">
        <v>2</v>
      </c>
      <c r="RUO2" s="409"/>
      <c r="RUP2" s="409" t="s">
        <v>2</v>
      </c>
      <c r="RUQ2" s="409"/>
      <c r="RUR2" s="409" t="s">
        <v>2</v>
      </c>
      <c r="RUS2" s="409"/>
      <c r="RUT2" s="409" t="s">
        <v>2</v>
      </c>
      <c r="RUU2" s="409"/>
      <c r="RUV2" s="409" t="s">
        <v>2</v>
      </c>
      <c r="RUW2" s="409"/>
      <c r="RUX2" s="409" t="s">
        <v>2</v>
      </c>
      <c r="RUY2" s="409"/>
      <c r="RUZ2" s="409" t="s">
        <v>2</v>
      </c>
      <c r="RVA2" s="409"/>
      <c r="RVB2" s="409" t="s">
        <v>2</v>
      </c>
      <c r="RVC2" s="409"/>
      <c r="RVD2" s="409" t="s">
        <v>2</v>
      </c>
      <c r="RVE2" s="409"/>
      <c r="RVF2" s="409" t="s">
        <v>2</v>
      </c>
      <c r="RVG2" s="409"/>
      <c r="RVH2" s="409" t="s">
        <v>2</v>
      </c>
      <c r="RVI2" s="409"/>
      <c r="RVJ2" s="409" t="s">
        <v>2</v>
      </c>
      <c r="RVK2" s="409"/>
      <c r="RVL2" s="409" t="s">
        <v>2</v>
      </c>
      <c r="RVM2" s="409"/>
      <c r="RVN2" s="409" t="s">
        <v>2</v>
      </c>
      <c r="RVO2" s="409"/>
      <c r="RVP2" s="409" t="s">
        <v>2</v>
      </c>
      <c r="RVQ2" s="409"/>
      <c r="RVR2" s="409" t="s">
        <v>2</v>
      </c>
      <c r="RVS2" s="409"/>
      <c r="RVT2" s="409" t="s">
        <v>2</v>
      </c>
      <c r="RVU2" s="409"/>
      <c r="RVV2" s="409" t="s">
        <v>2</v>
      </c>
      <c r="RVW2" s="409"/>
      <c r="RVX2" s="409" t="s">
        <v>2</v>
      </c>
      <c r="RVY2" s="409"/>
      <c r="RVZ2" s="409" t="s">
        <v>2</v>
      </c>
      <c r="RWA2" s="409"/>
      <c r="RWB2" s="409" t="s">
        <v>2</v>
      </c>
      <c r="RWC2" s="409"/>
      <c r="RWD2" s="409" t="s">
        <v>2</v>
      </c>
      <c r="RWE2" s="409"/>
      <c r="RWF2" s="409" t="s">
        <v>2</v>
      </c>
      <c r="RWG2" s="409"/>
      <c r="RWH2" s="409" t="s">
        <v>2</v>
      </c>
      <c r="RWI2" s="409"/>
      <c r="RWJ2" s="409" t="s">
        <v>2</v>
      </c>
      <c r="RWK2" s="409"/>
      <c r="RWL2" s="409" t="s">
        <v>2</v>
      </c>
      <c r="RWM2" s="409"/>
      <c r="RWN2" s="409" t="s">
        <v>2</v>
      </c>
      <c r="RWO2" s="409"/>
      <c r="RWP2" s="409" t="s">
        <v>2</v>
      </c>
      <c r="RWQ2" s="409"/>
      <c r="RWR2" s="409" t="s">
        <v>2</v>
      </c>
      <c r="RWS2" s="409"/>
      <c r="RWT2" s="409" t="s">
        <v>2</v>
      </c>
      <c r="RWU2" s="409"/>
      <c r="RWV2" s="409" t="s">
        <v>2</v>
      </c>
      <c r="RWW2" s="409"/>
      <c r="RWX2" s="409" t="s">
        <v>2</v>
      </c>
      <c r="RWY2" s="409"/>
      <c r="RWZ2" s="409" t="s">
        <v>2</v>
      </c>
      <c r="RXA2" s="409"/>
      <c r="RXB2" s="409" t="s">
        <v>2</v>
      </c>
      <c r="RXC2" s="409"/>
      <c r="RXD2" s="409" t="s">
        <v>2</v>
      </c>
      <c r="RXE2" s="409"/>
      <c r="RXF2" s="409" t="s">
        <v>2</v>
      </c>
      <c r="RXG2" s="409"/>
      <c r="RXH2" s="409" t="s">
        <v>2</v>
      </c>
      <c r="RXI2" s="409"/>
      <c r="RXJ2" s="409" t="s">
        <v>2</v>
      </c>
      <c r="RXK2" s="409"/>
      <c r="RXL2" s="409" t="s">
        <v>2</v>
      </c>
      <c r="RXM2" s="409"/>
      <c r="RXN2" s="409" t="s">
        <v>2</v>
      </c>
      <c r="RXO2" s="409"/>
      <c r="RXP2" s="409" t="s">
        <v>2</v>
      </c>
      <c r="RXQ2" s="409"/>
      <c r="RXR2" s="409" t="s">
        <v>2</v>
      </c>
      <c r="RXS2" s="409"/>
      <c r="RXT2" s="409" t="s">
        <v>2</v>
      </c>
      <c r="RXU2" s="409"/>
      <c r="RXV2" s="409" t="s">
        <v>2</v>
      </c>
      <c r="RXW2" s="409"/>
      <c r="RXX2" s="409" t="s">
        <v>2</v>
      </c>
      <c r="RXY2" s="409"/>
      <c r="RXZ2" s="409" t="s">
        <v>2</v>
      </c>
      <c r="RYA2" s="409"/>
      <c r="RYB2" s="409" t="s">
        <v>2</v>
      </c>
      <c r="RYC2" s="409"/>
      <c r="RYD2" s="409" t="s">
        <v>2</v>
      </c>
      <c r="RYE2" s="409"/>
      <c r="RYF2" s="409" t="s">
        <v>2</v>
      </c>
      <c r="RYG2" s="409"/>
      <c r="RYH2" s="409" t="s">
        <v>2</v>
      </c>
      <c r="RYI2" s="409"/>
      <c r="RYJ2" s="409" t="s">
        <v>2</v>
      </c>
      <c r="RYK2" s="409"/>
      <c r="RYL2" s="409" t="s">
        <v>2</v>
      </c>
      <c r="RYM2" s="409"/>
      <c r="RYN2" s="409" t="s">
        <v>2</v>
      </c>
      <c r="RYO2" s="409"/>
      <c r="RYP2" s="409" t="s">
        <v>2</v>
      </c>
      <c r="RYQ2" s="409"/>
      <c r="RYR2" s="409" t="s">
        <v>2</v>
      </c>
      <c r="RYS2" s="409"/>
      <c r="RYT2" s="409" t="s">
        <v>2</v>
      </c>
      <c r="RYU2" s="409"/>
      <c r="RYV2" s="409" t="s">
        <v>2</v>
      </c>
      <c r="RYW2" s="409"/>
      <c r="RYX2" s="409" t="s">
        <v>2</v>
      </c>
      <c r="RYY2" s="409"/>
      <c r="RYZ2" s="409" t="s">
        <v>2</v>
      </c>
      <c r="RZA2" s="409"/>
      <c r="RZB2" s="409" t="s">
        <v>2</v>
      </c>
      <c r="RZC2" s="409"/>
      <c r="RZD2" s="409" t="s">
        <v>2</v>
      </c>
      <c r="RZE2" s="409"/>
      <c r="RZF2" s="409" t="s">
        <v>2</v>
      </c>
      <c r="RZG2" s="409"/>
      <c r="RZH2" s="409" t="s">
        <v>2</v>
      </c>
      <c r="RZI2" s="409"/>
      <c r="RZJ2" s="409" t="s">
        <v>2</v>
      </c>
      <c r="RZK2" s="409"/>
      <c r="RZL2" s="409" t="s">
        <v>2</v>
      </c>
      <c r="RZM2" s="409"/>
      <c r="RZN2" s="409" t="s">
        <v>2</v>
      </c>
      <c r="RZO2" s="409"/>
      <c r="RZP2" s="409" t="s">
        <v>2</v>
      </c>
      <c r="RZQ2" s="409"/>
      <c r="RZR2" s="409" t="s">
        <v>2</v>
      </c>
      <c r="RZS2" s="409"/>
      <c r="RZT2" s="409" t="s">
        <v>2</v>
      </c>
      <c r="RZU2" s="409"/>
      <c r="RZV2" s="409" t="s">
        <v>2</v>
      </c>
      <c r="RZW2" s="409"/>
      <c r="RZX2" s="409" t="s">
        <v>2</v>
      </c>
      <c r="RZY2" s="409"/>
      <c r="RZZ2" s="409" t="s">
        <v>2</v>
      </c>
      <c r="SAA2" s="409"/>
      <c r="SAB2" s="409" t="s">
        <v>2</v>
      </c>
      <c r="SAC2" s="409"/>
      <c r="SAD2" s="409" t="s">
        <v>2</v>
      </c>
      <c r="SAE2" s="409"/>
      <c r="SAF2" s="409" t="s">
        <v>2</v>
      </c>
      <c r="SAG2" s="409"/>
      <c r="SAH2" s="409" t="s">
        <v>2</v>
      </c>
      <c r="SAI2" s="409"/>
      <c r="SAJ2" s="409" t="s">
        <v>2</v>
      </c>
      <c r="SAK2" s="409"/>
      <c r="SAL2" s="409" t="s">
        <v>2</v>
      </c>
      <c r="SAM2" s="409"/>
      <c r="SAN2" s="409" t="s">
        <v>2</v>
      </c>
      <c r="SAO2" s="409"/>
      <c r="SAP2" s="409" t="s">
        <v>2</v>
      </c>
      <c r="SAQ2" s="409"/>
      <c r="SAR2" s="409" t="s">
        <v>2</v>
      </c>
      <c r="SAS2" s="409"/>
      <c r="SAT2" s="409" t="s">
        <v>2</v>
      </c>
      <c r="SAU2" s="409"/>
      <c r="SAV2" s="409" t="s">
        <v>2</v>
      </c>
      <c r="SAW2" s="409"/>
      <c r="SAX2" s="409" t="s">
        <v>2</v>
      </c>
      <c r="SAY2" s="409"/>
      <c r="SAZ2" s="409" t="s">
        <v>2</v>
      </c>
      <c r="SBA2" s="409"/>
      <c r="SBB2" s="409" t="s">
        <v>2</v>
      </c>
      <c r="SBC2" s="409"/>
      <c r="SBD2" s="409" t="s">
        <v>2</v>
      </c>
      <c r="SBE2" s="409"/>
      <c r="SBF2" s="409" t="s">
        <v>2</v>
      </c>
      <c r="SBG2" s="409"/>
      <c r="SBH2" s="409" t="s">
        <v>2</v>
      </c>
      <c r="SBI2" s="409"/>
      <c r="SBJ2" s="409" t="s">
        <v>2</v>
      </c>
      <c r="SBK2" s="409"/>
      <c r="SBL2" s="409" t="s">
        <v>2</v>
      </c>
      <c r="SBM2" s="409"/>
      <c r="SBN2" s="409" t="s">
        <v>2</v>
      </c>
      <c r="SBO2" s="409"/>
      <c r="SBP2" s="409" t="s">
        <v>2</v>
      </c>
      <c r="SBQ2" s="409"/>
      <c r="SBR2" s="409" t="s">
        <v>2</v>
      </c>
      <c r="SBS2" s="409"/>
      <c r="SBT2" s="409" t="s">
        <v>2</v>
      </c>
      <c r="SBU2" s="409"/>
      <c r="SBV2" s="409" t="s">
        <v>2</v>
      </c>
      <c r="SBW2" s="409"/>
      <c r="SBX2" s="409" t="s">
        <v>2</v>
      </c>
      <c r="SBY2" s="409"/>
      <c r="SBZ2" s="409" t="s">
        <v>2</v>
      </c>
      <c r="SCA2" s="409"/>
      <c r="SCB2" s="409" t="s">
        <v>2</v>
      </c>
      <c r="SCC2" s="409"/>
      <c r="SCD2" s="409" t="s">
        <v>2</v>
      </c>
      <c r="SCE2" s="409"/>
      <c r="SCF2" s="409" t="s">
        <v>2</v>
      </c>
      <c r="SCG2" s="409"/>
      <c r="SCH2" s="409" t="s">
        <v>2</v>
      </c>
      <c r="SCI2" s="409"/>
      <c r="SCJ2" s="409" t="s">
        <v>2</v>
      </c>
      <c r="SCK2" s="409"/>
      <c r="SCL2" s="409" t="s">
        <v>2</v>
      </c>
      <c r="SCM2" s="409"/>
      <c r="SCN2" s="409" t="s">
        <v>2</v>
      </c>
      <c r="SCO2" s="409"/>
      <c r="SCP2" s="409" t="s">
        <v>2</v>
      </c>
      <c r="SCQ2" s="409"/>
      <c r="SCR2" s="409" t="s">
        <v>2</v>
      </c>
      <c r="SCS2" s="409"/>
      <c r="SCT2" s="409" t="s">
        <v>2</v>
      </c>
      <c r="SCU2" s="409"/>
      <c r="SCV2" s="409" t="s">
        <v>2</v>
      </c>
      <c r="SCW2" s="409"/>
      <c r="SCX2" s="409" t="s">
        <v>2</v>
      </c>
      <c r="SCY2" s="409"/>
      <c r="SCZ2" s="409" t="s">
        <v>2</v>
      </c>
      <c r="SDA2" s="409"/>
      <c r="SDB2" s="409" t="s">
        <v>2</v>
      </c>
      <c r="SDC2" s="409"/>
      <c r="SDD2" s="409" t="s">
        <v>2</v>
      </c>
      <c r="SDE2" s="409"/>
      <c r="SDF2" s="409" t="s">
        <v>2</v>
      </c>
      <c r="SDG2" s="409"/>
      <c r="SDH2" s="409" t="s">
        <v>2</v>
      </c>
      <c r="SDI2" s="409"/>
      <c r="SDJ2" s="409" t="s">
        <v>2</v>
      </c>
      <c r="SDK2" s="409"/>
      <c r="SDL2" s="409" t="s">
        <v>2</v>
      </c>
      <c r="SDM2" s="409"/>
      <c r="SDN2" s="409" t="s">
        <v>2</v>
      </c>
      <c r="SDO2" s="409"/>
      <c r="SDP2" s="409" t="s">
        <v>2</v>
      </c>
      <c r="SDQ2" s="409"/>
      <c r="SDR2" s="409" t="s">
        <v>2</v>
      </c>
      <c r="SDS2" s="409"/>
      <c r="SDT2" s="409" t="s">
        <v>2</v>
      </c>
      <c r="SDU2" s="409"/>
      <c r="SDV2" s="409" t="s">
        <v>2</v>
      </c>
      <c r="SDW2" s="409"/>
      <c r="SDX2" s="409" t="s">
        <v>2</v>
      </c>
      <c r="SDY2" s="409"/>
      <c r="SDZ2" s="409" t="s">
        <v>2</v>
      </c>
      <c r="SEA2" s="409"/>
      <c r="SEB2" s="409" t="s">
        <v>2</v>
      </c>
      <c r="SEC2" s="409"/>
      <c r="SED2" s="409" t="s">
        <v>2</v>
      </c>
      <c r="SEE2" s="409"/>
      <c r="SEF2" s="409" t="s">
        <v>2</v>
      </c>
      <c r="SEG2" s="409"/>
      <c r="SEH2" s="409" t="s">
        <v>2</v>
      </c>
      <c r="SEI2" s="409"/>
      <c r="SEJ2" s="409" t="s">
        <v>2</v>
      </c>
      <c r="SEK2" s="409"/>
      <c r="SEL2" s="409" t="s">
        <v>2</v>
      </c>
      <c r="SEM2" s="409"/>
      <c r="SEN2" s="409" t="s">
        <v>2</v>
      </c>
      <c r="SEO2" s="409"/>
      <c r="SEP2" s="409" t="s">
        <v>2</v>
      </c>
      <c r="SEQ2" s="409"/>
      <c r="SER2" s="409" t="s">
        <v>2</v>
      </c>
      <c r="SES2" s="409"/>
      <c r="SET2" s="409" t="s">
        <v>2</v>
      </c>
      <c r="SEU2" s="409"/>
      <c r="SEV2" s="409" t="s">
        <v>2</v>
      </c>
      <c r="SEW2" s="409"/>
      <c r="SEX2" s="409" t="s">
        <v>2</v>
      </c>
      <c r="SEY2" s="409"/>
      <c r="SEZ2" s="409" t="s">
        <v>2</v>
      </c>
      <c r="SFA2" s="409"/>
      <c r="SFB2" s="409" t="s">
        <v>2</v>
      </c>
      <c r="SFC2" s="409"/>
      <c r="SFD2" s="409" t="s">
        <v>2</v>
      </c>
      <c r="SFE2" s="409"/>
      <c r="SFF2" s="409" t="s">
        <v>2</v>
      </c>
      <c r="SFG2" s="409"/>
      <c r="SFH2" s="409" t="s">
        <v>2</v>
      </c>
      <c r="SFI2" s="409"/>
      <c r="SFJ2" s="409" t="s">
        <v>2</v>
      </c>
      <c r="SFK2" s="409"/>
      <c r="SFL2" s="409" t="s">
        <v>2</v>
      </c>
      <c r="SFM2" s="409"/>
      <c r="SFN2" s="409" t="s">
        <v>2</v>
      </c>
      <c r="SFO2" s="409"/>
      <c r="SFP2" s="409" t="s">
        <v>2</v>
      </c>
      <c r="SFQ2" s="409"/>
      <c r="SFR2" s="409" t="s">
        <v>2</v>
      </c>
      <c r="SFS2" s="409"/>
      <c r="SFT2" s="409" t="s">
        <v>2</v>
      </c>
      <c r="SFU2" s="409"/>
      <c r="SFV2" s="409" t="s">
        <v>2</v>
      </c>
      <c r="SFW2" s="409"/>
      <c r="SFX2" s="409" t="s">
        <v>2</v>
      </c>
      <c r="SFY2" s="409"/>
      <c r="SFZ2" s="409" t="s">
        <v>2</v>
      </c>
      <c r="SGA2" s="409"/>
      <c r="SGB2" s="409" t="s">
        <v>2</v>
      </c>
      <c r="SGC2" s="409"/>
      <c r="SGD2" s="409" t="s">
        <v>2</v>
      </c>
      <c r="SGE2" s="409"/>
      <c r="SGF2" s="409" t="s">
        <v>2</v>
      </c>
      <c r="SGG2" s="409"/>
      <c r="SGH2" s="409" t="s">
        <v>2</v>
      </c>
      <c r="SGI2" s="409"/>
      <c r="SGJ2" s="409" t="s">
        <v>2</v>
      </c>
      <c r="SGK2" s="409"/>
      <c r="SGL2" s="409" t="s">
        <v>2</v>
      </c>
      <c r="SGM2" s="409"/>
      <c r="SGN2" s="409" t="s">
        <v>2</v>
      </c>
      <c r="SGO2" s="409"/>
      <c r="SGP2" s="409" t="s">
        <v>2</v>
      </c>
      <c r="SGQ2" s="409"/>
      <c r="SGR2" s="409" t="s">
        <v>2</v>
      </c>
      <c r="SGS2" s="409"/>
      <c r="SGT2" s="409" t="s">
        <v>2</v>
      </c>
      <c r="SGU2" s="409"/>
      <c r="SGV2" s="409" t="s">
        <v>2</v>
      </c>
      <c r="SGW2" s="409"/>
      <c r="SGX2" s="409" t="s">
        <v>2</v>
      </c>
      <c r="SGY2" s="409"/>
      <c r="SGZ2" s="409" t="s">
        <v>2</v>
      </c>
      <c r="SHA2" s="409"/>
      <c r="SHB2" s="409" t="s">
        <v>2</v>
      </c>
      <c r="SHC2" s="409"/>
      <c r="SHD2" s="409" t="s">
        <v>2</v>
      </c>
      <c r="SHE2" s="409"/>
      <c r="SHF2" s="409" t="s">
        <v>2</v>
      </c>
      <c r="SHG2" s="409"/>
      <c r="SHH2" s="409" t="s">
        <v>2</v>
      </c>
      <c r="SHI2" s="409"/>
      <c r="SHJ2" s="409" t="s">
        <v>2</v>
      </c>
      <c r="SHK2" s="409"/>
      <c r="SHL2" s="409" t="s">
        <v>2</v>
      </c>
      <c r="SHM2" s="409"/>
      <c r="SHN2" s="409" t="s">
        <v>2</v>
      </c>
      <c r="SHO2" s="409"/>
      <c r="SHP2" s="409" t="s">
        <v>2</v>
      </c>
      <c r="SHQ2" s="409"/>
      <c r="SHR2" s="409" t="s">
        <v>2</v>
      </c>
      <c r="SHS2" s="409"/>
      <c r="SHT2" s="409" t="s">
        <v>2</v>
      </c>
      <c r="SHU2" s="409"/>
      <c r="SHV2" s="409" t="s">
        <v>2</v>
      </c>
      <c r="SHW2" s="409"/>
      <c r="SHX2" s="409" t="s">
        <v>2</v>
      </c>
      <c r="SHY2" s="409"/>
      <c r="SHZ2" s="409" t="s">
        <v>2</v>
      </c>
      <c r="SIA2" s="409"/>
      <c r="SIB2" s="409" t="s">
        <v>2</v>
      </c>
      <c r="SIC2" s="409"/>
      <c r="SID2" s="409" t="s">
        <v>2</v>
      </c>
      <c r="SIE2" s="409"/>
      <c r="SIF2" s="409" t="s">
        <v>2</v>
      </c>
      <c r="SIG2" s="409"/>
      <c r="SIH2" s="409" t="s">
        <v>2</v>
      </c>
      <c r="SII2" s="409"/>
      <c r="SIJ2" s="409" t="s">
        <v>2</v>
      </c>
      <c r="SIK2" s="409"/>
      <c r="SIL2" s="409" t="s">
        <v>2</v>
      </c>
      <c r="SIM2" s="409"/>
      <c r="SIN2" s="409" t="s">
        <v>2</v>
      </c>
      <c r="SIO2" s="409"/>
      <c r="SIP2" s="409" t="s">
        <v>2</v>
      </c>
      <c r="SIQ2" s="409"/>
      <c r="SIR2" s="409" t="s">
        <v>2</v>
      </c>
      <c r="SIS2" s="409"/>
      <c r="SIT2" s="409" t="s">
        <v>2</v>
      </c>
      <c r="SIU2" s="409"/>
      <c r="SIV2" s="409" t="s">
        <v>2</v>
      </c>
      <c r="SIW2" s="409"/>
      <c r="SIX2" s="409" t="s">
        <v>2</v>
      </c>
      <c r="SIY2" s="409"/>
      <c r="SIZ2" s="409" t="s">
        <v>2</v>
      </c>
      <c r="SJA2" s="409"/>
      <c r="SJB2" s="409" t="s">
        <v>2</v>
      </c>
      <c r="SJC2" s="409"/>
      <c r="SJD2" s="409" t="s">
        <v>2</v>
      </c>
      <c r="SJE2" s="409"/>
      <c r="SJF2" s="409" t="s">
        <v>2</v>
      </c>
      <c r="SJG2" s="409"/>
      <c r="SJH2" s="409" t="s">
        <v>2</v>
      </c>
      <c r="SJI2" s="409"/>
      <c r="SJJ2" s="409" t="s">
        <v>2</v>
      </c>
      <c r="SJK2" s="409"/>
      <c r="SJL2" s="409" t="s">
        <v>2</v>
      </c>
      <c r="SJM2" s="409"/>
      <c r="SJN2" s="409" t="s">
        <v>2</v>
      </c>
      <c r="SJO2" s="409"/>
      <c r="SJP2" s="409" t="s">
        <v>2</v>
      </c>
      <c r="SJQ2" s="409"/>
      <c r="SJR2" s="409" t="s">
        <v>2</v>
      </c>
      <c r="SJS2" s="409"/>
      <c r="SJT2" s="409" t="s">
        <v>2</v>
      </c>
      <c r="SJU2" s="409"/>
      <c r="SJV2" s="409" t="s">
        <v>2</v>
      </c>
      <c r="SJW2" s="409"/>
      <c r="SJX2" s="409" t="s">
        <v>2</v>
      </c>
      <c r="SJY2" s="409"/>
      <c r="SJZ2" s="409" t="s">
        <v>2</v>
      </c>
      <c r="SKA2" s="409"/>
      <c r="SKB2" s="409" t="s">
        <v>2</v>
      </c>
      <c r="SKC2" s="409"/>
      <c r="SKD2" s="409" t="s">
        <v>2</v>
      </c>
      <c r="SKE2" s="409"/>
      <c r="SKF2" s="409" t="s">
        <v>2</v>
      </c>
      <c r="SKG2" s="409"/>
      <c r="SKH2" s="409" t="s">
        <v>2</v>
      </c>
      <c r="SKI2" s="409"/>
      <c r="SKJ2" s="409" t="s">
        <v>2</v>
      </c>
      <c r="SKK2" s="409"/>
      <c r="SKL2" s="409" t="s">
        <v>2</v>
      </c>
      <c r="SKM2" s="409"/>
      <c r="SKN2" s="409" t="s">
        <v>2</v>
      </c>
      <c r="SKO2" s="409"/>
      <c r="SKP2" s="409" t="s">
        <v>2</v>
      </c>
      <c r="SKQ2" s="409"/>
      <c r="SKR2" s="409" t="s">
        <v>2</v>
      </c>
      <c r="SKS2" s="409"/>
      <c r="SKT2" s="409" t="s">
        <v>2</v>
      </c>
      <c r="SKU2" s="409"/>
      <c r="SKV2" s="409" t="s">
        <v>2</v>
      </c>
      <c r="SKW2" s="409"/>
      <c r="SKX2" s="409" t="s">
        <v>2</v>
      </c>
      <c r="SKY2" s="409"/>
      <c r="SKZ2" s="409" t="s">
        <v>2</v>
      </c>
      <c r="SLA2" s="409"/>
      <c r="SLB2" s="409" t="s">
        <v>2</v>
      </c>
      <c r="SLC2" s="409"/>
      <c r="SLD2" s="409" t="s">
        <v>2</v>
      </c>
      <c r="SLE2" s="409"/>
      <c r="SLF2" s="409" t="s">
        <v>2</v>
      </c>
      <c r="SLG2" s="409"/>
      <c r="SLH2" s="409" t="s">
        <v>2</v>
      </c>
      <c r="SLI2" s="409"/>
      <c r="SLJ2" s="409" t="s">
        <v>2</v>
      </c>
      <c r="SLK2" s="409"/>
      <c r="SLL2" s="409" t="s">
        <v>2</v>
      </c>
      <c r="SLM2" s="409"/>
      <c r="SLN2" s="409" t="s">
        <v>2</v>
      </c>
      <c r="SLO2" s="409"/>
      <c r="SLP2" s="409" t="s">
        <v>2</v>
      </c>
      <c r="SLQ2" s="409"/>
      <c r="SLR2" s="409" t="s">
        <v>2</v>
      </c>
      <c r="SLS2" s="409"/>
      <c r="SLT2" s="409" t="s">
        <v>2</v>
      </c>
      <c r="SLU2" s="409"/>
      <c r="SLV2" s="409" t="s">
        <v>2</v>
      </c>
      <c r="SLW2" s="409"/>
      <c r="SLX2" s="409" t="s">
        <v>2</v>
      </c>
      <c r="SLY2" s="409"/>
      <c r="SLZ2" s="409" t="s">
        <v>2</v>
      </c>
      <c r="SMA2" s="409"/>
      <c r="SMB2" s="409" t="s">
        <v>2</v>
      </c>
      <c r="SMC2" s="409"/>
      <c r="SMD2" s="409" t="s">
        <v>2</v>
      </c>
      <c r="SME2" s="409"/>
      <c r="SMF2" s="409" t="s">
        <v>2</v>
      </c>
      <c r="SMG2" s="409"/>
      <c r="SMH2" s="409" t="s">
        <v>2</v>
      </c>
      <c r="SMI2" s="409"/>
      <c r="SMJ2" s="409" t="s">
        <v>2</v>
      </c>
      <c r="SMK2" s="409"/>
      <c r="SML2" s="409" t="s">
        <v>2</v>
      </c>
      <c r="SMM2" s="409"/>
      <c r="SMN2" s="409" t="s">
        <v>2</v>
      </c>
      <c r="SMO2" s="409"/>
      <c r="SMP2" s="409" t="s">
        <v>2</v>
      </c>
      <c r="SMQ2" s="409"/>
      <c r="SMR2" s="409" t="s">
        <v>2</v>
      </c>
      <c r="SMS2" s="409"/>
      <c r="SMT2" s="409" t="s">
        <v>2</v>
      </c>
      <c r="SMU2" s="409"/>
      <c r="SMV2" s="409" t="s">
        <v>2</v>
      </c>
      <c r="SMW2" s="409"/>
      <c r="SMX2" s="409" t="s">
        <v>2</v>
      </c>
      <c r="SMY2" s="409"/>
      <c r="SMZ2" s="409" t="s">
        <v>2</v>
      </c>
      <c r="SNA2" s="409"/>
      <c r="SNB2" s="409" t="s">
        <v>2</v>
      </c>
      <c r="SNC2" s="409"/>
      <c r="SND2" s="409" t="s">
        <v>2</v>
      </c>
      <c r="SNE2" s="409"/>
      <c r="SNF2" s="409" t="s">
        <v>2</v>
      </c>
      <c r="SNG2" s="409"/>
      <c r="SNH2" s="409" t="s">
        <v>2</v>
      </c>
      <c r="SNI2" s="409"/>
      <c r="SNJ2" s="409" t="s">
        <v>2</v>
      </c>
      <c r="SNK2" s="409"/>
      <c r="SNL2" s="409" t="s">
        <v>2</v>
      </c>
      <c r="SNM2" s="409"/>
      <c r="SNN2" s="409" t="s">
        <v>2</v>
      </c>
      <c r="SNO2" s="409"/>
      <c r="SNP2" s="409" t="s">
        <v>2</v>
      </c>
      <c r="SNQ2" s="409"/>
      <c r="SNR2" s="409" t="s">
        <v>2</v>
      </c>
      <c r="SNS2" s="409"/>
      <c r="SNT2" s="409" t="s">
        <v>2</v>
      </c>
      <c r="SNU2" s="409"/>
      <c r="SNV2" s="409" t="s">
        <v>2</v>
      </c>
      <c r="SNW2" s="409"/>
      <c r="SNX2" s="409" t="s">
        <v>2</v>
      </c>
      <c r="SNY2" s="409"/>
      <c r="SNZ2" s="409" t="s">
        <v>2</v>
      </c>
      <c r="SOA2" s="409"/>
      <c r="SOB2" s="409" t="s">
        <v>2</v>
      </c>
      <c r="SOC2" s="409"/>
      <c r="SOD2" s="409" t="s">
        <v>2</v>
      </c>
      <c r="SOE2" s="409"/>
      <c r="SOF2" s="409" t="s">
        <v>2</v>
      </c>
      <c r="SOG2" s="409"/>
      <c r="SOH2" s="409" t="s">
        <v>2</v>
      </c>
      <c r="SOI2" s="409"/>
      <c r="SOJ2" s="409" t="s">
        <v>2</v>
      </c>
      <c r="SOK2" s="409"/>
      <c r="SOL2" s="409" t="s">
        <v>2</v>
      </c>
      <c r="SOM2" s="409"/>
      <c r="SON2" s="409" t="s">
        <v>2</v>
      </c>
      <c r="SOO2" s="409"/>
      <c r="SOP2" s="409" t="s">
        <v>2</v>
      </c>
      <c r="SOQ2" s="409"/>
      <c r="SOR2" s="409" t="s">
        <v>2</v>
      </c>
      <c r="SOS2" s="409"/>
      <c r="SOT2" s="409" t="s">
        <v>2</v>
      </c>
      <c r="SOU2" s="409"/>
      <c r="SOV2" s="409" t="s">
        <v>2</v>
      </c>
      <c r="SOW2" s="409"/>
      <c r="SOX2" s="409" t="s">
        <v>2</v>
      </c>
      <c r="SOY2" s="409"/>
      <c r="SOZ2" s="409" t="s">
        <v>2</v>
      </c>
      <c r="SPA2" s="409"/>
      <c r="SPB2" s="409" t="s">
        <v>2</v>
      </c>
      <c r="SPC2" s="409"/>
      <c r="SPD2" s="409" t="s">
        <v>2</v>
      </c>
      <c r="SPE2" s="409"/>
      <c r="SPF2" s="409" t="s">
        <v>2</v>
      </c>
      <c r="SPG2" s="409"/>
      <c r="SPH2" s="409" t="s">
        <v>2</v>
      </c>
      <c r="SPI2" s="409"/>
      <c r="SPJ2" s="409" t="s">
        <v>2</v>
      </c>
      <c r="SPK2" s="409"/>
      <c r="SPL2" s="409" t="s">
        <v>2</v>
      </c>
      <c r="SPM2" s="409"/>
      <c r="SPN2" s="409" t="s">
        <v>2</v>
      </c>
      <c r="SPO2" s="409"/>
      <c r="SPP2" s="409" t="s">
        <v>2</v>
      </c>
      <c r="SPQ2" s="409"/>
      <c r="SPR2" s="409" t="s">
        <v>2</v>
      </c>
      <c r="SPS2" s="409"/>
      <c r="SPT2" s="409" t="s">
        <v>2</v>
      </c>
      <c r="SPU2" s="409"/>
      <c r="SPV2" s="409" t="s">
        <v>2</v>
      </c>
      <c r="SPW2" s="409"/>
      <c r="SPX2" s="409" t="s">
        <v>2</v>
      </c>
      <c r="SPY2" s="409"/>
      <c r="SPZ2" s="409" t="s">
        <v>2</v>
      </c>
      <c r="SQA2" s="409"/>
      <c r="SQB2" s="409" t="s">
        <v>2</v>
      </c>
      <c r="SQC2" s="409"/>
      <c r="SQD2" s="409" t="s">
        <v>2</v>
      </c>
      <c r="SQE2" s="409"/>
      <c r="SQF2" s="409" t="s">
        <v>2</v>
      </c>
      <c r="SQG2" s="409"/>
      <c r="SQH2" s="409" t="s">
        <v>2</v>
      </c>
      <c r="SQI2" s="409"/>
      <c r="SQJ2" s="409" t="s">
        <v>2</v>
      </c>
      <c r="SQK2" s="409"/>
      <c r="SQL2" s="409" t="s">
        <v>2</v>
      </c>
      <c r="SQM2" s="409"/>
      <c r="SQN2" s="409" t="s">
        <v>2</v>
      </c>
      <c r="SQO2" s="409"/>
      <c r="SQP2" s="409" t="s">
        <v>2</v>
      </c>
      <c r="SQQ2" s="409"/>
      <c r="SQR2" s="409" t="s">
        <v>2</v>
      </c>
      <c r="SQS2" s="409"/>
      <c r="SQT2" s="409" t="s">
        <v>2</v>
      </c>
      <c r="SQU2" s="409"/>
      <c r="SQV2" s="409" t="s">
        <v>2</v>
      </c>
      <c r="SQW2" s="409"/>
      <c r="SQX2" s="409" t="s">
        <v>2</v>
      </c>
      <c r="SQY2" s="409"/>
      <c r="SQZ2" s="409" t="s">
        <v>2</v>
      </c>
      <c r="SRA2" s="409"/>
      <c r="SRB2" s="409" t="s">
        <v>2</v>
      </c>
      <c r="SRC2" s="409"/>
      <c r="SRD2" s="409" t="s">
        <v>2</v>
      </c>
      <c r="SRE2" s="409"/>
      <c r="SRF2" s="409" t="s">
        <v>2</v>
      </c>
      <c r="SRG2" s="409"/>
      <c r="SRH2" s="409" t="s">
        <v>2</v>
      </c>
      <c r="SRI2" s="409"/>
      <c r="SRJ2" s="409" t="s">
        <v>2</v>
      </c>
      <c r="SRK2" s="409"/>
      <c r="SRL2" s="409" t="s">
        <v>2</v>
      </c>
      <c r="SRM2" s="409"/>
      <c r="SRN2" s="409" t="s">
        <v>2</v>
      </c>
      <c r="SRO2" s="409"/>
      <c r="SRP2" s="409" t="s">
        <v>2</v>
      </c>
      <c r="SRQ2" s="409"/>
      <c r="SRR2" s="409" t="s">
        <v>2</v>
      </c>
      <c r="SRS2" s="409"/>
      <c r="SRT2" s="409" t="s">
        <v>2</v>
      </c>
      <c r="SRU2" s="409"/>
      <c r="SRV2" s="409" t="s">
        <v>2</v>
      </c>
      <c r="SRW2" s="409"/>
      <c r="SRX2" s="409" t="s">
        <v>2</v>
      </c>
      <c r="SRY2" s="409"/>
      <c r="SRZ2" s="409" t="s">
        <v>2</v>
      </c>
      <c r="SSA2" s="409"/>
      <c r="SSB2" s="409" t="s">
        <v>2</v>
      </c>
      <c r="SSC2" s="409"/>
      <c r="SSD2" s="409" t="s">
        <v>2</v>
      </c>
      <c r="SSE2" s="409"/>
      <c r="SSF2" s="409" t="s">
        <v>2</v>
      </c>
      <c r="SSG2" s="409"/>
      <c r="SSH2" s="409" t="s">
        <v>2</v>
      </c>
      <c r="SSI2" s="409"/>
      <c r="SSJ2" s="409" t="s">
        <v>2</v>
      </c>
      <c r="SSK2" s="409"/>
      <c r="SSL2" s="409" t="s">
        <v>2</v>
      </c>
      <c r="SSM2" s="409"/>
      <c r="SSN2" s="409" t="s">
        <v>2</v>
      </c>
      <c r="SSO2" s="409"/>
      <c r="SSP2" s="409" t="s">
        <v>2</v>
      </c>
      <c r="SSQ2" s="409"/>
      <c r="SSR2" s="409" t="s">
        <v>2</v>
      </c>
      <c r="SSS2" s="409"/>
      <c r="SST2" s="409" t="s">
        <v>2</v>
      </c>
      <c r="SSU2" s="409"/>
      <c r="SSV2" s="409" t="s">
        <v>2</v>
      </c>
      <c r="SSW2" s="409"/>
      <c r="SSX2" s="409" t="s">
        <v>2</v>
      </c>
      <c r="SSY2" s="409"/>
      <c r="SSZ2" s="409" t="s">
        <v>2</v>
      </c>
      <c r="STA2" s="409"/>
      <c r="STB2" s="409" t="s">
        <v>2</v>
      </c>
      <c r="STC2" s="409"/>
      <c r="STD2" s="409" t="s">
        <v>2</v>
      </c>
      <c r="STE2" s="409"/>
      <c r="STF2" s="409" t="s">
        <v>2</v>
      </c>
      <c r="STG2" s="409"/>
      <c r="STH2" s="409" t="s">
        <v>2</v>
      </c>
      <c r="STI2" s="409"/>
      <c r="STJ2" s="409" t="s">
        <v>2</v>
      </c>
      <c r="STK2" s="409"/>
      <c r="STL2" s="409" t="s">
        <v>2</v>
      </c>
      <c r="STM2" s="409"/>
      <c r="STN2" s="409" t="s">
        <v>2</v>
      </c>
      <c r="STO2" s="409"/>
      <c r="STP2" s="409" t="s">
        <v>2</v>
      </c>
      <c r="STQ2" s="409"/>
      <c r="STR2" s="409" t="s">
        <v>2</v>
      </c>
      <c r="STS2" s="409"/>
      <c r="STT2" s="409" t="s">
        <v>2</v>
      </c>
      <c r="STU2" s="409"/>
      <c r="STV2" s="409" t="s">
        <v>2</v>
      </c>
      <c r="STW2" s="409"/>
      <c r="STX2" s="409" t="s">
        <v>2</v>
      </c>
      <c r="STY2" s="409"/>
      <c r="STZ2" s="409" t="s">
        <v>2</v>
      </c>
      <c r="SUA2" s="409"/>
      <c r="SUB2" s="409" t="s">
        <v>2</v>
      </c>
      <c r="SUC2" s="409"/>
      <c r="SUD2" s="409" t="s">
        <v>2</v>
      </c>
      <c r="SUE2" s="409"/>
      <c r="SUF2" s="409" t="s">
        <v>2</v>
      </c>
      <c r="SUG2" s="409"/>
      <c r="SUH2" s="409" t="s">
        <v>2</v>
      </c>
      <c r="SUI2" s="409"/>
      <c r="SUJ2" s="409" t="s">
        <v>2</v>
      </c>
      <c r="SUK2" s="409"/>
      <c r="SUL2" s="409" t="s">
        <v>2</v>
      </c>
      <c r="SUM2" s="409"/>
      <c r="SUN2" s="409" t="s">
        <v>2</v>
      </c>
      <c r="SUO2" s="409"/>
      <c r="SUP2" s="409" t="s">
        <v>2</v>
      </c>
      <c r="SUQ2" s="409"/>
      <c r="SUR2" s="409" t="s">
        <v>2</v>
      </c>
      <c r="SUS2" s="409"/>
      <c r="SUT2" s="409" t="s">
        <v>2</v>
      </c>
      <c r="SUU2" s="409"/>
      <c r="SUV2" s="409" t="s">
        <v>2</v>
      </c>
      <c r="SUW2" s="409"/>
      <c r="SUX2" s="409" t="s">
        <v>2</v>
      </c>
      <c r="SUY2" s="409"/>
      <c r="SUZ2" s="409" t="s">
        <v>2</v>
      </c>
      <c r="SVA2" s="409"/>
      <c r="SVB2" s="409" t="s">
        <v>2</v>
      </c>
      <c r="SVC2" s="409"/>
      <c r="SVD2" s="409" t="s">
        <v>2</v>
      </c>
      <c r="SVE2" s="409"/>
      <c r="SVF2" s="409" t="s">
        <v>2</v>
      </c>
      <c r="SVG2" s="409"/>
      <c r="SVH2" s="409" t="s">
        <v>2</v>
      </c>
      <c r="SVI2" s="409"/>
      <c r="SVJ2" s="409" t="s">
        <v>2</v>
      </c>
      <c r="SVK2" s="409"/>
      <c r="SVL2" s="409" t="s">
        <v>2</v>
      </c>
      <c r="SVM2" s="409"/>
      <c r="SVN2" s="409" t="s">
        <v>2</v>
      </c>
      <c r="SVO2" s="409"/>
      <c r="SVP2" s="409" t="s">
        <v>2</v>
      </c>
      <c r="SVQ2" s="409"/>
      <c r="SVR2" s="409" t="s">
        <v>2</v>
      </c>
      <c r="SVS2" s="409"/>
      <c r="SVT2" s="409" t="s">
        <v>2</v>
      </c>
      <c r="SVU2" s="409"/>
      <c r="SVV2" s="409" t="s">
        <v>2</v>
      </c>
      <c r="SVW2" s="409"/>
      <c r="SVX2" s="409" t="s">
        <v>2</v>
      </c>
      <c r="SVY2" s="409"/>
      <c r="SVZ2" s="409" t="s">
        <v>2</v>
      </c>
      <c r="SWA2" s="409"/>
      <c r="SWB2" s="409" t="s">
        <v>2</v>
      </c>
      <c r="SWC2" s="409"/>
      <c r="SWD2" s="409" t="s">
        <v>2</v>
      </c>
      <c r="SWE2" s="409"/>
      <c r="SWF2" s="409" t="s">
        <v>2</v>
      </c>
      <c r="SWG2" s="409"/>
      <c r="SWH2" s="409" t="s">
        <v>2</v>
      </c>
      <c r="SWI2" s="409"/>
      <c r="SWJ2" s="409" t="s">
        <v>2</v>
      </c>
      <c r="SWK2" s="409"/>
      <c r="SWL2" s="409" t="s">
        <v>2</v>
      </c>
      <c r="SWM2" s="409"/>
      <c r="SWN2" s="409" t="s">
        <v>2</v>
      </c>
      <c r="SWO2" s="409"/>
      <c r="SWP2" s="409" t="s">
        <v>2</v>
      </c>
      <c r="SWQ2" s="409"/>
      <c r="SWR2" s="409" t="s">
        <v>2</v>
      </c>
      <c r="SWS2" s="409"/>
      <c r="SWT2" s="409" t="s">
        <v>2</v>
      </c>
      <c r="SWU2" s="409"/>
      <c r="SWV2" s="409" t="s">
        <v>2</v>
      </c>
      <c r="SWW2" s="409"/>
      <c r="SWX2" s="409" t="s">
        <v>2</v>
      </c>
      <c r="SWY2" s="409"/>
      <c r="SWZ2" s="409" t="s">
        <v>2</v>
      </c>
      <c r="SXA2" s="409"/>
      <c r="SXB2" s="409" t="s">
        <v>2</v>
      </c>
      <c r="SXC2" s="409"/>
      <c r="SXD2" s="409" t="s">
        <v>2</v>
      </c>
      <c r="SXE2" s="409"/>
      <c r="SXF2" s="409" t="s">
        <v>2</v>
      </c>
      <c r="SXG2" s="409"/>
      <c r="SXH2" s="409" t="s">
        <v>2</v>
      </c>
      <c r="SXI2" s="409"/>
      <c r="SXJ2" s="409" t="s">
        <v>2</v>
      </c>
      <c r="SXK2" s="409"/>
      <c r="SXL2" s="409" t="s">
        <v>2</v>
      </c>
      <c r="SXM2" s="409"/>
      <c r="SXN2" s="409" t="s">
        <v>2</v>
      </c>
      <c r="SXO2" s="409"/>
      <c r="SXP2" s="409" t="s">
        <v>2</v>
      </c>
      <c r="SXQ2" s="409"/>
      <c r="SXR2" s="409" t="s">
        <v>2</v>
      </c>
      <c r="SXS2" s="409"/>
      <c r="SXT2" s="409" t="s">
        <v>2</v>
      </c>
      <c r="SXU2" s="409"/>
      <c r="SXV2" s="409" t="s">
        <v>2</v>
      </c>
      <c r="SXW2" s="409"/>
      <c r="SXX2" s="409" t="s">
        <v>2</v>
      </c>
      <c r="SXY2" s="409"/>
      <c r="SXZ2" s="409" t="s">
        <v>2</v>
      </c>
      <c r="SYA2" s="409"/>
      <c r="SYB2" s="409" t="s">
        <v>2</v>
      </c>
      <c r="SYC2" s="409"/>
      <c r="SYD2" s="409" t="s">
        <v>2</v>
      </c>
      <c r="SYE2" s="409"/>
      <c r="SYF2" s="409" t="s">
        <v>2</v>
      </c>
      <c r="SYG2" s="409"/>
      <c r="SYH2" s="409" t="s">
        <v>2</v>
      </c>
      <c r="SYI2" s="409"/>
      <c r="SYJ2" s="409" t="s">
        <v>2</v>
      </c>
      <c r="SYK2" s="409"/>
      <c r="SYL2" s="409" t="s">
        <v>2</v>
      </c>
      <c r="SYM2" s="409"/>
      <c r="SYN2" s="409" t="s">
        <v>2</v>
      </c>
      <c r="SYO2" s="409"/>
      <c r="SYP2" s="409" t="s">
        <v>2</v>
      </c>
      <c r="SYQ2" s="409"/>
      <c r="SYR2" s="409" t="s">
        <v>2</v>
      </c>
      <c r="SYS2" s="409"/>
      <c r="SYT2" s="409" t="s">
        <v>2</v>
      </c>
      <c r="SYU2" s="409"/>
      <c r="SYV2" s="409" t="s">
        <v>2</v>
      </c>
      <c r="SYW2" s="409"/>
      <c r="SYX2" s="409" t="s">
        <v>2</v>
      </c>
      <c r="SYY2" s="409"/>
      <c r="SYZ2" s="409" t="s">
        <v>2</v>
      </c>
      <c r="SZA2" s="409"/>
      <c r="SZB2" s="409" t="s">
        <v>2</v>
      </c>
      <c r="SZC2" s="409"/>
      <c r="SZD2" s="409" t="s">
        <v>2</v>
      </c>
      <c r="SZE2" s="409"/>
      <c r="SZF2" s="409" t="s">
        <v>2</v>
      </c>
      <c r="SZG2" s="409"/>
      <c r="SZH2" s="409" t="s">
        <v>2</v>
      </c>
      <c r="SZI2" s="409"/>
      <c r="SZJ2" s="409" t="s">
        <v>2</v>
      </c>
      <c r="SZK2" s="409"/>
      <c r="SZL2" s="409" t="s">
        <v>2</v>
      </c>
      <c r="SZM2" s="409"/>
      <c r="SZN2" s="409" t="s">
        <v>2</v>
      </c>
      <c r="SZO2" s="409"/>
      <c r="SZP2" s="409" t="s">
        <v>2</v>
      </c>
      <c r="SZQ2" s="409"/>
      <c r="SZR2" s="409" t="s">
        <v>2</v>
      </c>
      <c r="SZS2" s="409"/>
      <c r="SZT2" s="409" t="s">
        <v>2</v>
      </c>
      <c r="SZU2" s="409"/>
      <c r="SZV2" s="409" t="s">
        <v>2</v>
      </c>
      <c r="SZW2" s="409"/>
      <c r="SZX2" s="409" t="s">
        <v>2</v>
      </c>
      <c r="SZY2" s="409"/>
      <c r="SZZ2" s="409" t="s">
        <v>2</v>
      </c>
      <c r="TAA2" s="409"/>
      <c r="TAB2" s="409" t="s">
        <v>2</v>
      </c>
      <c r="TAC2" s="409"/>
      <c r="TAD2" s="409" t="s">
        <v>2</v>
      </c>
      <c r="TAE2" s="409"/>
      <c r="TAF2" s="409" t="s">
        <v>2</v>
      </c>
      <c r="TAG2" s="409"/>
      <c r="TAH2" s="409" t="s">
        <v>2</v>
      </c>
      <c r="TAI2" s="409"/>
      <c r="TAJ2" s="409" t="s">
        <v>2</v>
      </c>
      <c r="TAK2" s="409"/>
      <c r="TAL2" s="409" t="s">
        <v>2</v>
      </c>
      <c r="TAM2" s="409"/>
      <c r="TAN2" s="409" t="s">
        <v>2</v>
      </c>
      <c r="TAO2" s="409"/>
      <c r="TAP2" s="409" t="s">
        <v>2</v>
      </c>
      <c r="TAQ2" s="409"/>
      <c r="TAR2" s="409" t="s">
        <v>2</v>
      </c>
      <c r="TAS2" s="409"/>
      <c r="TAT2" s="409" t="s">
        <v>2</v>
      </c>
      <c r="TAU2" s="409"/>
      <c r="TAV2" s="409" t="s">
        <v>2</v>
      </c>
      <c r="TAW2" s="409"/>
      <c r="TAX2" s="409" t="s">
        <v>2</v>
      </c>
      <c r="TAY2" s="409"/>
      <c r="TAZ2" s="409" t="s">
        <v>2</v>
      </c>
      <c r="TBA2" s="409"/>
      <c r="TBB2" s="409" t="s">
        <v>2</v>
      </c>
      <c r="TBC2" s="409"/>
      <c r="TBD2" s="409" t="s">
        <v>2</v>
      </c>
      <c r="TBE2" s="409"/>
      <c r="TBF2" s="409" t="s">
        <v>2</v>
      </c>
      <c r="TBG2" s="409"/>
      <c r="TBH2" s="409" t="s">
        <v>2</v>
      </c>
      <c r="TBI2" s="409"/>
      <c r="TBJ2" s="409" t="s">
        <v>2</v>
      </c>
      <c r="TBK2" s="409"/>
      <c r="TBL2" s="409" t="s">
        <v>2</v>
      </c>
      <c r="TBM2" s="409"/>
      <c r="TBN2" s="409" t="s">
        <v>2</v>
      </c>
      <c r="TBO2" s="409"/>
      <c r="TBP2" s="409" t="s">
        <v>2</v>
      </c>
      <c r="TBQ2" s="409"/>
      <c r="TBR2" s="409" t="s">
        <v>2</v>
      </c>
      <c r="TBS2" s="409"/>
      <c r="TBT2" s="409" t="s">
        <v>2</v>
      </c>
      <c r="TBU2" s="409"/>
      <c r="TBV2" s="409" t="s">
        <v>2</v>
      </c>
      <c r="TBW2" s="409"/>
      <c r="TBX2" s="409" t="s">
        <v>2</v>
      </c>
      <c r="TBY2" s="409"/>
      <c r="TBZ2" s="409" t="s">
        <v>2</v>
      </c>
      <c r="TCA2" s="409"/>
      <c r="TCB2" s="409" t="s">
        <v>2</v>
      </c>
      <c r="TCC2" s="409"/>
      <c r="TCD2" s="409" t="s">
        <v>2</v>
      </c>
      <c r="TCE2" s="409"/>
      <c r="TCF2" s="409" t="s">
        <v>2</v>
      </c>
      <c r="TCG2" s="409"/>
      <c r="TCH2" s="409" t="s">
        <v>2</v>
      </c>
      <c r="TCI2" s="409"/>
      <c r="TCJ2" s="409" t="s">
        <v>2</v>
      </c>
      <c r="TCK2" s="409"/>
      <c r="TCL2" s="409" t="s">
        <v>2</v>
      </c>
      <c r="TCM2" s="409"/>
      <c r="TCN2" s="409" t="s">
        <v>2</v>
      </c>
      <c r="TCO2" s="409"/>
      <c r="TCP2" s="409" t="s">
        <v>2</v>
      </c>
      <c r="TCQ2" s="409"/>
      <c r="TCR2" s="409" t="s">
        <v>2</v>
      </c>
      <c r="TCS2" s="409"/>
      <c r="TCT2" s="409" t="s">
        <v>2</v>
      </c>
      <c r="TCU2" s="409"/>
      <c r="TCV2" s="409" t="s">
        <v>2</v>
      </c>
      <c r="TCW2" s="409"/>
      <c r="TCX2" s="409" t="s">
        <v>2</v>
      </c>
      <c r="TCY2" s="409"/>
      <c r="TCZ2" s="409" t="s">
        <v>2</v>
      </c>
      <c r="TDA2" s="409"/>
      <c r="TDB2" s="409" t="s">
        <v>2</v>
      </c>
      <c r="TDC2" s="409"/>
      <c r="TDD2" s="409" t="s">
        <v>2</v>
      </c>
      <c r="TDE2" s="409"/>
      <c r="TDF2" s="409" t="s">
        <v>2</v>
      </c>
      <c r="TDG2" s="409"/>
      <c r="TDH2" s="409" t="s">
        <v>2</v>
      </c>
      <c r="TDI2" s="409"/>
      <c r="TDJ2" s="409" t="s">
        <v>2</v>
      </c>
      <c r="TDK2" s="409"/>
      <c r="TDL2" s="409" t="s">
        <v>2</v>
      </c>
      <c r="TDM2" s="409"/>
      <c r="TDN2" s="409" t="s">
        <v>2</v>
      </c>
      <c r="TDO2" s="409"/>
      <c r="TDP2" s="409" t="s">
        <v>2</v>
      </c>
      <c r="TDQ2" s="409"/>
      <c r="TDR2" s="409" t="s">
        <v>2</v>
      </c>
      <c r="TDS2" s="409"/>
      <c r="TDT2" s="409" t="s">
        <v>2</v>
      </c>
      <c r="TDU2" s="409"/>
      <c r="TDV2" s="409" t="s">
        <v>2</v>
      </c>
      <c r="TDW2" s="409"/>
      <c r="TDX2" s="409" t="s">
        <v>2</v>
      </c>
      <c r="TDY2" s="409"/>
      <c r="TDZ2" s="409" t="s">
        <v>2</v>
      </c>
      <c r="TEA2" s="409"/>
      <c r="TEB2" s="409" t="s">
        <v>2</v>
      </c>
      <c r="TEC2" s="409"/>
      <c r="TED2" s="409" t="s">
        <v>2</v>
      </c>
      <c r="TEE2" s="409"/>
      <c r="TEF2" s="409" t="s">
        <v>2</v>
      </c>
      <c r="TEG2" s="409"/>
      <c r="TEH2" s="409" t="s">
        <v>2</v>
      </c>
      <c r="TEI2" s="409"/>
      <c r="TEJ2" s="409" t="s">
        <v>2</v>
      </c>
      <c r="TEK2" s="409"/>
      <c r="TEL2" s="409" t="s">
        <v>2</v>
      </c>
      <c r="TEM2" s="409"/>
      <c r="TEN2" s="409" t="s">
        <v>2</v>
      </c>
      <c r="TEO2" s="409"/>
      <c r="TEP2" s="409" t="s">
        <v>2</v>
      </c>
      <c r="TEQ2" s="409"/>
      <c r="TER2" s="409" t="s">
        <v>2</v>
      </c>
      <c r="TES2" s="409"/>
      <c r="TET2" s="409" t="s">
        <v>2</v>
      </c>
      <c r="TEU2" s="409"/>
      <c r="TEV2" s="409" t="s">
        <v>2</v>
      </c>
      <c r="TEW2" s="409"/>
      <c r="TEX2" s="409" t="s">
        <v>2</v>
      </c>
      <c r="TEY2" s="409"/>
      <c r="TEZ2" s="409" t="s">
        <v>2</v>
      </c>
      <c r="TFA2" s="409"/>
      <c r="TFB2" s="409" t="s">
        <v>2</v>
      </c>
      <c r="TFC2" s="409"/>
      <c r="TFD2" s="409" t="s">
        <v>2</v>
      </c>
      <c r="TFE2" s="409"/>
      <c r="TFF2" s="409" t="s">
        <v>2</v>
      </c>
      <c r="TFG2" s="409"/>
      <c r="TFH2" s="409" t="s">
        <v>2</v>
      </c>
      <c r="TFI2" s="409"/>
      <c r="TFJ2" s="409" t="s">
        <v>2</v>
      </c>
      <c r="TFK2" s="409"/>
      <c r="TFL2" s="409" t="s">
        <v>2</v>
      </c>
      <c r="TFM2" s="409"/>
      <c r="TFN2" s="409" t="s">
        <v>2</v>
      </c>
      <c r="TFO2" s="409"/>
      <c r="TFP2" s="409" t="s">
        <v>2</v>
      </c>
      <c r="TFQ2" s="409"/>
      <c r="TFR2" s="409" t="s">
        <v>2</v>
      </c>
      <c r="TFS2" s="409"/>
      <c r="TFT2" s="409" t="s">
        <v>2</v>
      </c>
      <c r="TFU2" s="409"/>
      <c r="TFV2" s="409" t="s">
        <v>2</v>
      </c>
      <c r="TFW2" s="409"/>
      <c r="TFX2" s="409" t="s">
        <v>2</v>
      </c>
      <c r="TFY2" s="409"/>
      <c r="TFZ2" s="409" t="s">
        <v>2</v>
      </c>
      <c r="TGA2" s="409"/>
      <c r="TGB2" s="409" t="s">
        <v>2</v>
      </c>
      <c r="TGC2" s="409"/>
      <c r="TGD2" s="409" t="s">
        <v>2</v>
      </c>
      <c r="TGE2" s="409"/>
      <c r="TGF2" s="409" t="s">
        <v>2</v>
      </c>
      <c r="TGG2" s="409"/>
      <c r="TGH2" s="409" t="s">
        <v>2</v>
      </c>
      <c r="TGI2" s="409"/>
      <c r="TGJ2" s="409" t="s">
        <v>2</v>
      </c>
      <c r="TGK2" s="409"/>
      <c r="TGL2" s="409" t="s">
        <v>2</v>
      </c>
      <c r="TGM2" s="409"/>
      <c r="TGN2" s="409" t="s">
        <v>2</v>
      </c>
      <c r="TGO2" s="409"/>
      <c r="TGP2" s="409" t="s">
        <v>2</v>
      </c>
      <c r="TGQ2" s="409"/>
      <c r="TGR2" s="409" t="s">
        <v>2</v>
      </c>
      <c r="TGS2" s="409"/>
      <c r="TGT2" s="409" t="s">
        <v>2</v>
      </c>
      <c r="TGU2" s="409"/>
      <c r="TGV2" s="409" t="s">
        <v>2</v>
      </c>
      <c r="TGW2" s="409"/>
      <c r="TGX2" s="409" t="s">
        <v>2</v>
      </c>
      <c r="TGY2" s="409"/>
      <c r="TGZ2" s="409" t="s">
        <v>2</v>
      </c>
      <c r="THA2" s="409"/>
      <c r="THB2" s="409" t="s">
        <v>2</v>
      </c>
      <c r="THC2" s="409"/>
      <c r="THD2" s="409" t="s">
        <v>2</v>
      </c>
      <c r="THE2" s="409"/>
      <c r="THF2" s="409" t="s">
        <v>2</v>
      </c>
      <c r="THG2" s="409"/>
      <c r="THH2" s="409" t="s">
        <v>2</v>
      </c>
      <c r="THI2" s="409"/>
      <c r="THJ2" s="409" t="s">
        <v>2</v>
      </c>
      <c r="THK2" s="409"/>
      <c r="THL2" s="409" t="s">
        <v>2</v>
      </c>
      <c r="THM2" s="409"/>
      <c r="THN2" s="409" t="s">
        <v>2</v>
      </c>
      <c r="THO2" s="409"/>
      <c r="THP2" s="409" t="s">
        <v>2</v>
      </c>
      <c r="THQ2" s="409"/>
      <c r="THR2" s="409" t="s">
        <v>2</v>
      </c>
      <c r="THS2" s="409"/>
      <c r="THT2" s="409" t="s">
        <v>2</v>
      </c>
      <c r="THU2" s="409"/>
      <c r="THV2" s="409" t="s">
        <v>2</v>
      </c>
      <c r="THW2" s="409"/>
      <c r="THX2" s="409" t="s">
        <v>2</v>
      </c>
      <c r="THY2" s="409"/>
      <c r="THZ2" s="409" t="s">
        <v>2</v>
      </c>
      <c r="TIA2" s="409"/>
      <c r="TIB2" s="409" t="s">
        <v>2</v>
      </c>
      <c r="TIC2" s="409"/>
      <c r="TID2" s="409" t="s">
        <v>2</v>
      </c>
      <c r="TIE2" s="409"/>
      <c r="TIF2" s="409" t="s">
        <v>2</v>
      </c>
      <c r="TIG2" s="409"/>
      <c r="TIH2" s="409" t="s">
        <v>2</v>
      </c>
      <c r="TII2" s="409"/>
      <c r="TIJ2" s="409" t="s">
        <v>2</v>
      </c>
      <c r="TIK2" s="409"/>
      <c r="TIL2" s="409" t="s">
        <v>2</v>
      </c>
      <c r="TIM2" s="409"/>
      <c r="TIN2" s="409" t="s">
        <v>2</v>
      </c>
      <c r="TIO2" s="409"/>
      <c r="TIP2" s="409" t="s">
        <v>2</v>
      </c>
      <c r="TIQ2" s="409"/>
      <c r="TIR2" s="409" t="s">
        <v>2</v>
      </c>
      <c r="TIS2" s="409"/>
      <c r="TIT2" s="409" t="s">
        <v>2</v>
      </c>
      <c r="TIU2" s="409"/>
      <c r="TIV2" s="409" t="s">
        <v>2</v>
      </c>
      <c r="TIW2" s="409"/>
      <c r="TIX2" s="409" t="s">
        <v>2</v>
      </c>
      <c r="TIY2" s="409"/>
      <c r="TIZ2" s="409" t="s">
        <v>2</v>
      </c>
      <c r="TJA2" s="409"/>
      <c r="TJB2" s="409" t="s">
        <v>2</v>
      </c>
      <c r="TJC2" s="409"/>
      <c r="TJD2" s="409" t="s">
        <v>2</v>
      </c>
      <c r="TJE2" s="409"/>
      <c r="TJF2" s="409" t="s">
        <v>2</v>
      </c>
      <c r="TJG2" s="409"/>
      <c r="TJH2" s="409" t="s">
        <v>2</v>
      </c>
      <c r="TJI2" s="409"/>
      <c r="TJJ2" s="409" t="s">
        <v>2</v>
      </c>
      <c r="TJK2" s="409"/>
      <c r="TJL2" s="409" t="s">
        <v>2</v>
      </c>
      <c r="TJM2" s="409"/>
      <c r="TJN2" s="409" t="s">
        <v>2</v>
      </c>
      <c r="TJO2" s="409"/>
      <c r="TJP2" s="409" t="s">
        <v>2</v>
      </c>
      <c r="TJQ2" s="409"/>
      <c r="TJR2" s="409" t="s">
        <v>2</v>
      </c>
      <c r="TJS2" s="409"/>
      <c r="TJT2" s="409" t="s">
        <v>2</v>
      </c>
      <c r="TJU2" s="409"/>
      <c r="TJV2" s="409" t="s">
        <v>2</v>
      </c>
      <c r="TJW2" s="409"/>
      <c r="TJX2" s="409" t="s">
        <v>2</v>
      </c>
      <c r="TJY2" s="409"/>
      <c r="TJZ2" s="409" t="s">
        <v>2</v>
      </c>
      <c r="TKA2" s="409"/>
      <c r="TKB2" s="409" t="s">
        <v>2</v>
      </c>
      <c r="TKC2" s="409"/>
      <c r="TKD2" s="409" t="s">
        <v>2</v>
      </c>
      <c r="TKE2" s="409"/>
      <c r="TKF2" s="409" t="s">
        <v>2</v>
      </c>
      <c r="TKG2" s="409"/>
      <c r="TKH2" s="409" t="s">
        <v>2</v>
      </c>
      <c r="TKI2" s="409"/>
      <c r="TKJ2" s="409" t="s">
        <v>2</v>
      </c>
      <c r="TKK2" s="409"/>
      <c r="TKL2" s="409" t="s">
        <v>2</v>
      </c>
      <c r="TKM2" s="409"/>
      <c r="TKN2" s="409" t="s">
        <v>2</v>
      </c>
      <c r="TKO2" s="409"/>
      <c r="TKP2" s="409" t="s">
        <v>2</v>
      </c>
      <c r="TKQ2" s="409"/>
      <c r="TKR2" s="409" t="s">
        <v>2</v>
      </c>
      <c r="TKS2" s="409"/>
      <c r="TKT2" s="409" t="s">
        <v>2</v>
      </c>
      <c r="TKU2" s="409"/>
      <c r="TKV2" s="409" t="s">
        <v>2</v>
      </c>
      <c r="TKW2" s="409"/>
      <c r="TKX2" s="409" t="s">
        <v>2</v>
      </c>
      <c r="TKY2" s="409"/>
      <c r="TKZ2" s="409" t="s">
        <v>2</v>
      </c>
      <c r="TLA2" s="409"/>
      <c r="TLB2" s="409" t="s">
        <v>2</v>
      </c>
      <c r="TLC2" s="409"/>
      <c r="TLD2" s="409" t="s">
        <v>2</v>
      </c>
      <c r="TLE2" s="409"/>
      <c r="TLF2" s="409" t="s">
        <v>2</v>
      </c>
      <c r="TLG2" s="409"/>
      <c r="TLH2" s="409" t="s">
        <v>2</v>
      </c>
      <c r="TLI2" s="409"/>
      <c r="TLJ2" s="409" t="s">
        <v>2</v>
      </c>
      <c r="TLK2" s="409"/>
      <c r="TLL2" s="409" t="s">
        <v>2</v>
      </c>
      <c r="TLM2" s="409"/>
      <c r="TLN2" s="409" t="s">
        <v>2</v>
      </c>
      <c r="TLO2" s="409"/>
      <c r="TLP2" s="409" t="s">
        <v>2</v>
      </c>
      <c r="TLQ2" s="409"/>
      <c r="TLR2" s="409" t="s">
        <v>2</v>
      </c>
      <c r="TLS2" s="409"/>
      <c r="TLT2" s="409" t="s">
        <v>2</v>
      </c>
      <c r="TLU2" s="409"/>
      <c r="TLV2" s="409" t="s">
        <v>2</v>
      </c>
      <c r="TLW2" s="409"/>
      <c r="TLX2" s="409" t="s">
        <v>2</v>
      </c>
      <c r="TLY2" s="409"/>
      <c r="TLZ2" s="409" t="s">
        <v>2</v>
      </c>
      <c r="TMA2" s="409"/>
      <c r="TMB2" s="409" t="s">
        <v>2</v>
      </c>
      <c r="TMC2" s="409"/>
      <c r="TMD2" s="409" t="s">
        <v>2</v>
      </c>
      <c r="TME2" s="409"/>
      <c r="TMF2" s="409" t="s">
        <v>2</v>
      </c>
      <c r="TMG2" s="409"/>
      <c r="TMH2" s="409" t="s">
        <v>2</v>
      </c>
      <c r="TMI2" s="409"/>
      <c r="TMJ2" s="409" t="s">
        <v>2</v>
      </c>
      <c r="TMK2" s="409"/>
      <c r="TML2" s="409" t="s">
        <v>2</v>
      </c>
      <c r="TMM2" s="409"/>
      <c r="TMN2" s="409" t="s">
        <v>2</v>
      </c>
      <c r="TMO2" s="409"/>
      <c r="TMP2" s="409" t="s">
        <v>2</v>
      </c>
      <c r="TMQ2" s="409"/>
      <c r="TMR2" s="409" t="s">
        <v>2</v>
      </c>
      <c r="TMS2" s="409"/>
      <c r="TMT2" s="409" t="s">
        <v>2</v>
      </c>
      <c r="TMU2" s="409"/>
      <c r="TMV2" s="409" t="s">
        <v>2</v>
      </c>
      <c r="TMW2" s="409"/>
      <c r="TMX2" s="409" t="s">
        <v>2</v>
      </c>
      <c r="TMY2" s="409"/>
      <c r="TMZ2" s="409" t="s">
        <v>2</v>
      </c>
      <c r="TNA2" s="409"/>
      <c r="TNB2" s="409" t="s">
        <v>2</v>
      </c>
      <c r="TNC2" s="409"/>
      <c r="TND2" s="409" t="s">
        <v>2</v>
      </c>
      <c r="TNE2" s="409"/>
      <c r="TNF2" s="409" t="s">
        <v>2</v>
      </c>
      <c r="TNG2" s="409"/>
      <c r="TNH2" s="409" t="s">
        <v>2</v>
      </c>
      <c r="TNI2" s="409"/>
      <c r="TNJ2" s="409" t="s">
        <v>2</v>
      </c>
      <c r="TNK2" s="409"/>
      <c r="TNL2" s="409" t="s">
        <v>2</v>
      </c>
      <c r="TNM2" s="409"/>
      <c r="TNN2" s="409" t="s">
        <v>2</v>
      </c>
      <c r="TNO2" s="409"/>
      <c r="TNP2" s="409" t="s">
        <v>2</v>
      </c>
      <c r="TNQ2" s="409"/>
      <c r="TNR2" s="409" t="s">
        <v>2</v>
      </c>
      <c r="TNS2" s="409"/>
      <c r="TNT2" s="409" t="s">
        <v>2</v>
      </c>
      <c r="TNU2" s="409"/>
      <c r="TNV2" s="409" t="s">
        <v>2</v>
      </c>
      <c r="TNW2" s="409"/>
      <c r="TNX2" s="409" t="s">
        <v>2</v>
      </c>
      <c r="TNY2" s="409"/>
      <c r="TNZ2" s="409" t="s">
        <v>2</v>
      </c>
      <c r="TOA2" s="409"/>
      <c r="TOB2" s="409" t="s">
        <v>2</v>
      </c>
      <c r="TOC2" s="409"/>
      <c r="TOD2" s="409" t="s">
        <v>2</v>
      </c>
      <c r="TOE2" s="409"/>
      <c r="TOF2" s="409" t="s">
        <v>2</v>
      </c>
      <c r="TOG2" s="409"/>
      <c r="TOH2" s="409" t="s">
        <v>2</v>
      </c>
      <c r="TOI2" s="409"/>
      <c r="TOJ2" s="409" t="s">
        <v>2</v>
      </c>
      <c r="TOK2" s="409"/>
      <c r="TOL2" s="409" t="s">
        <v>2</v>
      </c>
      <c r="TOM2" s="409"/>
      <c r="TON2" s="409" t="s">
        <v>2</v>
      </c>
      <c r="TOO2" s="409"/>
      <c r="TOP2" s="409" t="s">
        <v>2</v>
      </c>
      <c r="TOQ2" s="409"/>
      <c r="TOR2" s="409" t="s">
        <v>2</v>
      </c>
      <c r="TOS2" s="409"/>
      <c r="TOT2" s="409" t="s">
        <v>2</v>
      </c>
      <c r="TOU2" s="409"/>
      <c r="TOV2" s="409" t="s">
        <v>2</v>
      </c>
      <c r="TOW2" s="409"/>
      <c r="TOX2" s="409" t="s">
        <v>2</v>
      </c>
      <c r="TOY2" s="409"/>
      <c r="TOZ2" s="409" t="s">
        <v>2</v>
      </c>
      <c r="TPA2" s="409"/>
      <c r="TPB2" s="409" t="s">
        <v>2</v>
      </c>
      <c r="TPC2" s="409"/>
      <c r="TPD2" s="409" t="s">
        <v>2</v>
      </c>
      <c r="TPE2" s="409"/>
      <c r="TPF2" s="409" t="s">
        <v>2</v>
      </c>
      <c r="TPG2" s="409"/>
      <c r="TPH2" s="409" t="s">
        <v>2</v>
      </c>
      <c r="TPI2" s="409"/>
      <c r="TPJ2" s="409" t="s">
        <v>2</v>
      </c>
      <c r="TPK2" s="409"/>
      <c r="TPL2" s="409" t="s">
        <v>2</v>
      </c>
      <c r="TPM2" s="409"/>
      <c r="TPN2" s="409" t="s">
        <v>2</v>
      </c>
      <c r="TPO2" s="409"/>
      <c r="TPP2" s="409" t="s">
        <v>2</v>
      </c>
      <c r="TPQ2" s="409"/>
      <c r="TPR2" s="409" t="s">
        <v>2</v>
      </c>
      <c r="TPS2" s="409"/>
      <c r="TPT2" s="409" t="s">
        <v>2</v>
      </c>
      <c r="TPU2" s="409"/>
      <c r="TPV2" s="409" t="s">
        <v>2</v>
      </c>
      <c r="TPW2" s="409"/>
      <c r="TPX2" s="409" t="s">
        <v>2</v>
      </c>
      <c r="TPY2" s="409"/>
      <c r="TPZ2" s="409" t="s">
        <v>2</v>
      </c>
      <c r="TQA2" s="409"/>
      <c r="TQB2" s="409" t="s">
        <v>2</v>
      </c>
      <c r="TQC2" s="409"/>
      <c r="TQD2" s="409" t="s">
        <v>2</v>
      </c>
      <c r="TQE2" s="409"/>
      <c r="TQF2" s="409" t="s">
        <v>2</v>
      </c>
      <c r="TQG2" s="409"/>
      <c r="TQH2" s="409" t="s">
        <v>2</v>
      </c>
      <c r="TQI2" s="409"/>
      <c r="TQJ2" s="409" t="s">
        <v>2</v>
      </c>
      <c r="TQK2" s="409"/>
      <c r="TQL2" s="409" t="s">
        <v>2</v>
      </c>
      <c r="TQM2" s="409"/>
      <c r="TQN2" s="409" t="s">
        <v>2</v>
      </c>
      <c r="TQO2" s="409"/>
      <c r="TQP2" s="409" t="s">
        <v>2</v>
      </c>
      <c r="TQQ2" s="409"/>
      <c r="TQR2" s="409" t="s">
        <v>2</v>
      </c>
      <c r="TQS2" s="409"/>
      <c r="TQT2" s="409" t="s">
        <v>2</v>
      </c>
      <c r="TQU2" s="409"/>
      <c r="TQV2" s="409" t="s">
        <v>2</v>
      </c>
      <c r="TQW2" s="409"/>
      <c r="TQX2" s="409" t="s">
        <v>2</v>
      </c>
      <c r="TQY2" s="409"/>
      <c r="TQZ2" s="409" t="s">
        <v>2</v>
      </c>
      <c r="TRA2" s="409"/>
      <c r="TRB2" s="409" t="s">
        <v>2</v>
      </c>
      <c r="TRC2" s="409"/>
      <c r="TRD2" s="409" t="s">
        <v>2</v>
      </c>
      <c r="TRE2" s="409"/>
      <c r="TRF2" s="409" t="s">
        <v>2</v>
      </c>
      <c r="TRG2" s="409"/>
      <c r="TRH2" s="409" t="s">
        <v>2</v>
      </c>
      <c r="TRI2" s="409"/>
      <c r="TRJ2" s="409" t="s">
        <v>2</v>
      </c>
      <c r="TRK2" s="409"/>
      <c r="TRL2" s="409" t="s">
        <v>2</v>
      </c>
      <c r="TRM2" s="409"/>
      <c r="TRN2" s="409" t="s">
        <v>2</v>
      </c>
      <c r="TRO2" s="409"/>
      <c r="TRP2" s="409" t="s">
        <v>2</v>
      </c>
      <c r="TRQ2" s="409"/>
      <c r="TRR2" s="409" t="s">
        <v>2</v>
      </c>
      <c r="TRS2" s="409"/>
      <c r="TRT2" s="409" t="s">
        <v>2</v>
      </c>
      <c r="TRU2" s="409"/>
      <c r="TRV2" s="409" t="s">
        <v>2</v>
      </c>
      <c r="TRW2" s="409"/>
      <c r="TRX2" s="409" t="s">
        <v>2</v>
      </c>
      <c r="TRY2" s="409"/>
      <c r="TRZ2" s="409" t="s">
        <v>2</v>
      </c>
      <c r="TSA2" s="409"/>
      <c r="TSB2" s="409" t="s">
        <v>2</v>
      </c>
      <c r="TSC2" s="409"/>
      <c r="TSD2" s="409" t="s">
        <v>2</v>
      </c>
      <c r="TSE2" s="409"/>
      <c r="TSF2" s="409" t="s">
        <v>2</v>
      </c>
      <c r="TSG2" s="409"/>
      <c r="TSH2" s="409" t="s">
        <v>2</v>
      </c>
      <c r="TSI2" s="409"/>
      <c r="TSJ2" s="409" t="s">
        <v>2</v>
      </c>
      <c r="TSK2" s="409"/>
      <c r="TSL2" s="409" t="s">
        <v>2</v>
      </c>
      <c r="TSM2" s="409"/>
      <c r="TSN2" s="409" t="s">
        <v>2</v>
      </c>
      <c r="TSO2" s="409"/>
      <c r="TSP2" s="409" t="s">
        <v>2</v>
      </c>
      <c r="TSQ2" s="409"/>
      <c r="TSR2" s="409" t="s">
        <v>2</v>
      </c>
      <c r="TSS2" s="409"/>
      <c r="TST2" s="409" t="s">
        <v>2</v>
      </c>
      <c r="TSU2" s="409"/>
      <c r="TSV2" s="409" t="s">
        <v>2</v>
      </c>
      <c r="TSW2" s="409"/>
      <c r="TSX2" s="409" t="s">
        <v>2</v>
      </c>
      <c r="TSY2" s="409"/>
      <c r="TSZ2" s="409" t="s">
        <v>2</v>
      </c>
      <c r="TTA2" s="409"/>
      <c r="TTB2" s="409" t="s">
        <v>2</v>
      </c>
      <c r="TTC2" s="409"/>
      <c r="TTD2" s="409" t="s">
        <v>2</v>
      </c>
      <c r="TTE2" s="409"/>
      <c r="TTF2" s="409" t="s">
        <v>2</v>
      </c>
      <c r="TTG2" s="409"/>
      <c r="TTH2" s="409" t="s">
        <v>2</v>
      </c>
      <c r="TTI2" s="409"/>
      <c r="TTJ2" s="409" t="s">
        <v>2</v>
      </c>
      <c r="TTK2" s="409"/>
      <c r="TTL2" s="409" t="s">
        <v>2</v>
      </c>
      <c r="TTM2" s="409"/>
      <c r="TTN2" s="409" t="s">
        <v>2</v>
      </c>
      <c r="TTO2" s="409"/>
      <c r="TTP2" s="409" t="s">
        <v>2</v>
      </c>
      <c r="TTQ2" s="409"/>
      <c r="TTR2" s="409" t="s">
        <v>2</v>
      </c>
      <c r="TTS2" s="409"/>
      <c r="TTT2" s="409" t="s">
        <v>2</v>
      </c>
      <c r="TTU2" s="409"/>
      <c r="TTV2" s="409" t="s">
        <v>2</v>
      </c>
      <c r="TTW2" s="409"/>
      <c r="TTX2" s="409" t="s">
        <v>2</v>
      </c>
      <c r="TTY2" s="409"/>
      <c r="TTZ2" s="409" t="s">
        <v>2</v>
      </c>
      <c r="TUA2" s="409"/>
      <c r="TUB2" s="409" t="s">
        <v>2</v>
      </c>
      <c r="TUC2" s="409"/>
      <c r="TUD2" s="409" t="s">
        <v>2</v>
      </c>
      <c r="TUE2" s="409"/>
      <c r="TUF2" s="409" t="s">
        <v>2</v>
      </c>
      <c r="TUG2" s="409"/>
      <c r="TUH2" s="409" t="s">
        <v>2</v>
      </c>
      <c r="TUI2" s="409"/>
      <c r="TUJ2" s="409" t="s">
        <v>2</v>
      </c>
      <c r="TUK2" s="409"/>
      <c r="TUL2" s="409" t="s">
        <v>2</v>
      </c>
      <c r="TUM2" s="409"/>
      <c r="TUN2" s="409" t="s">
        <v>2</v>
      </c>
      <c r="TUO2" s="409"/>
      <c r="TUP2" s="409" t="s">
        <v>2</v>
      </c>
      <c r="TUQ2" s="409"/>
      <c r="TUR2" s="409" t="s">
        <v>2</v>
      </c>
      <c r="TUS2" s="409"/>
      <c r="TUT2" s="409" t="s">
        <v>2</v>
      </c>
      <c r="TUU2" s="409"/>
      <c r="TUV2" s="409" t="s">
        <v>2</v>
      </c>
      <c r="TUW2" s="409"/>
      <c r="TUX2" s="409" t="s">
        <v>2</v>
      </c>
      <c r="TUY2" s="409"/>
      <c r="TUZ2" s="409" t="s">
        <v>2</v>
      </c>
      <c r="TVA2" s="409"/>
      <c r="TVB2" s="409" t="s">
        <v>2</v>
      </c>
      <c r="TVC2" s="409"/>
      <c r="TVD2" s="409" t="s">
        <v>2</v>
      </c>
      <c r="TVE2" s="409"/>
      <c r="TVF2" s="409" t="s">
        <v>2</v>
      </c>
      <c r="TVG2" s="409"/>
      <c r="TVH2" s="409" t="s">
        <v>2</v>
      </c>
      <c r="TVI2" s="409"/>
      <c r="TVJ2" s="409" t="s">
        <v>2</v>
      </c>
      <c r="TVK2" s="409"/>
      <c r="TVL2" s="409" t="s">
        <v>2</v>
      </c>
      <c r="TVM2" s="409"/>
      <c r="TVN2" s="409" t="s">
        <v>2</v>
      </c>
      <c r="TVO2" s="409"/>
      <c r="TVP2" s="409" t="s">
        <v>2</v>
      </c>
      <c r="TVQ2" s="409"/>
      <c r="TVR2" s="409" t="s">
        <v>2</v>
      </c>
      <c r="TVS2" s="409"/>
      <c r="TVT2" s="409" t="s">
        <v>2</v>
      </c>
      <c r="TVU2" s="409"/>
      <c r="TVV2" s="409" t="s">
        <v>2</v>
      </c>
      <c r="TVW2" s="409"/>
      <c r="TVX2" s="409" t="s">
        <v>2</v>
      </c>
      <c r="TVY2" s="409"/>
      <c r="TVZ2" s="409" t="s">
        <v>2</v>
      </c>
      <c r="TWA2" s="409"/>
      <c r="TWB2" s="409" t="s">
        <v>2</v>
      </c>
      <c r="TWC2" s="409"/>
      <c r="TWD2" s="409" t="s">
        <v>2</v>
      </c>
      <c r="TWE2" s="409"/>
      <c r="TWF2" s="409" t="s">
        <v>2</v>
      </c>
      <c r="TWG2" s="409"/>
      <c r="TWH2" s="409" t="s">
        <v>2</v>
      </c>
      <c r="TWI2" s="409"/>
      <c r="TWJ2" s="409" t="s">
        <v>2</v>
      </c>
      <c r="TWK2" s="409"/>
      <c r="TWL2" s="409" t="s">
        <v>2</v>
      </c>
      <c r="TWM2" s="409"/>
      <c r="TWN2" s="409" t="s">
        <v>2</v>
      </c>
      <c r="TWO2" s="409"/>
      <c r="TWP2" s="409" t="s">
        <v>2</v>
      </c>
      <c r="TWQ2" s="409"/>
      <c r="TWR2" s="409" t="s">
        <v>2</v>
      </c>
      <c r="TWS2" s="409"/>
      <c r="TWT2" s="409" t="s">
        <v>2</v>
      </c>
      <c r="TWU2" s="409"/>
      <c r="TWV2" s="409" t="s">
        <v>2</v>
      </c>
      <c r="TWW2" s="409"/>
      <c r="TWX2" s="409" t="s">
        <v>2</v>
      </c>
      <c r="TWY2" s="409"/>
      <c r="TWZ2" s="409" t="s">
        <v>2</v>
      </c>
      <c r="TXA2" s="409"/>
      <c r="TXB2" s="409" t="s">
        <v>2</v>
      </c>
      <c r="TXC2" s="409"/>
      <c r="TXD2" s="409" t="s">
        <v>2</v>
      </c>
      <c r="TXE2" s="409"/>
      <c r="TXF2" s="409" t="s">
        <v>2</v>
      </c>
      <c r="TXG2" s="409"/>
      <c r="TXH2" s="409" t="s">
        <v>2</v>
      </c>
      <c r="TXI2" s="409"/>
      <c r="TXJ2" s="409" t="s">
        <v>2</v>
      </c>
      <c r="TXK2" s="409"/>
      <c r="TXL2" s="409" t="s">
        <v>2</v>
      </c>
      <c r="TXM2" s="409"/>
      <c r="TXN2" s="409" t="s">
        <v>2</v>
      </c>
      <c r="TXO2" s="409"/>
      <c r="TXP2" s="409" t="s">
        <v>2</v>
      </c>
      <c r="TXQ2" s="409"/>
      <c r="TXR2" s="409" t="s">
        <v>2</v>
      </c>
      <c r="TXS2" s="409"/>
      <c r="TXT2" s="409" t="s">
        <v>2</v>
      </c>
      <c r="TXU2" s="409"/>
      <c r="TXV2" s="409" t="s">
        <v>2</v>
      </c>
      <c r="TXW2" s="409"/>
      <c r="TXX2" s="409" t="s">
        <v>2</v>
      </c>
      <c r="TXY2" s="409"/>
      <c r="TXZ2" s="409" t="s">
        <v>2</v>
      </c>
      <c r="TYA2" s="409"/>
      <c r="TYB2" s="409" t="s">
        <v>2</v>
      </c>
      <c r="TYC2" s="409"/>
      <c r="TYD2" s="409" t="s">
        <v>2</v>
      </c>
      <c r="TYE2" s="409"/>
      <c r="TYF2" s="409" t="s">
        <v>2</v>
      </c>
      <c r="TYG2" s="409"/>
      <c r="TYH2" s="409" t="s">
        <v>2</v>
      </c>
      <c r="TYI2" s="409"/>
      <c r="TYJ2" s="409" t="s">
        <v>2</v>
      </c>
      <c r="TYK2" s="409"/>
      <c r="TYL2" s="409" t="s">
        <v>2</v>
      </c>
      <c r="TYM2" s="409"/>
      <c r="TYN2" s="409" t="s">
        <v>2</v>
      </c>
      <c r="TYO2" s="409"/>
      <c r="TYP2" s="409" t="s">
        <v>2</v>
      </c>
      <c r="TYQ2" s="409"/>
      <c r="TYR2" s="409" t="s">
        <v>2</v>
      </c>
      <c r="TYS2" s="409"/>
      <c r="TYT2" s="409" t="s">
        <v>2</v>
      </c>
      <c r="TYU2" s="409"/>
      <c r="TYV2" s="409" t="s">
        <v>2</v>
      </c>
      <c r="TYW2" s="409"/>
      <c r="TYX2" s="409" t="s">
        <v>2</v>
      </c>
      <c r="TYY2" s="409"/>
      <c r="TYZ2" s="409" t="s">
        <v>2</v>
      </c>
      <c r="TZA2" s="409"/>
      <c r="TZB2" s="409" t="s">
        <v>2</v>
      </c>
      <c r="TZC2" s="409"/>
      <c r="TZD2" s="409" t="s">
        <v>2</v>
      </c>
      <c r="TZE2" s="409"/>
      <c r="TZF2" s="409" t="s">
        <v>2</v>
      </c>
      <c r="TZG2" s="409"/>
      <c r="TZH2" s="409" t="s">
        <v>2</v>
      </c>
      <c r="TZI2" s="409"/>
      <c r="TZJ2" s="409" t="s">
        <v>2</v>
      </c>
      <c r="TZK2" s="409"/>
      <c r="TZL2" s="409" t="s">
        <v>2</v>
      </c>
      <c r="TZM2" s="409"/>
      <c r="TZN2" s="409" t="s">
        <v>2</v>
      </c>
      <c r="TZO2" s="409"/>
      <c r="TZP2" s="409" t="s">
        <v>2</v>
      </c>
      <c r="TZQ2" s="409"/>
      <c r="TZR2" s="409" t="s">
        <v>2</v>
      </c>
      <c r="TZS2" s="409"/>
      <c r="TZT2" s="409" t="s">
        <v>2</v>
      </c>
      <c r="TZU2" s="409"/>
      <c r="TZV2" s="409" t="s">
        <v>2</v>
      </c>
      <c r="TZW2" s="409"/>
      <c r="TZX2" s="409" t="s">
        <v>2</v>
      </c>
      <c r="TZY2" s="409"/>
      <c r="TZZ2" s="409" t="s">
        <v>2</v>
      </c>
      <c r="UAA2" s="409"/>
      <c r="UAB2" s="409" t="s">
        <v>2</v>
      </c>
      <c r="UAC2" s="409"/>
      <c r="UAD2" s="409" t="s">
        <v>2</v>
      </c>
      <c r="UAE2" s="409"/>
      <c r="UAF2" s="409" t="s">
        <v>2</v>
      </c>
      <c r="UAG2" s="409"/>
      <c r="UAH2" s="409" t="s">
        <v>2</v>
      </c>
      <c r="UAI2" s="409"/>
      <c r="UAJ2" s="409" t="s">
        <v>2</v>
      </c>
      <c r="UAK2" s="409"/>
      <c r="UAL2" s="409" t="s">
        <v>2</v>
      </c>
      <c r="UAM2" s="409"/>
      <c r="UAN2" s="409" t="s">
        <v>2</v>
      </c>
      <c r="UAO2" s="409"/>
      <c r="UAP2" s="409" t="s">
        <v>2</v>
      </c>
      <c r="UAQ2" s="409"/>
      <c r="UAR2" s="409" t="s">
        <v>2</v>
      </c>
      <c r="UAS2" s="409"/>
      <c r="UAT2" s="409" t="s">
        <v>2</v>
      </c>
      <c r="UAU2" s="409"/>
      <c r="UAV2" s="409" t="s">
        <v>2</v>
      </c>
      <c r="UAW2" s="409"/>
      <c r="UAX2" s="409" t="s">
        <v>2</v>
      </c>
      <c r="UAY2" s="409"/>
      <c r="UAZ2" s="409" t="s">
        <v>2</v>
      </c>
      <c r="UBA2" s="409"/>
      <c r="UBB2" s="409" t="s">
        <v>2</v>
      </c>
      <c r="UBC2" s="409"/>
      <c r="UBD2" s="409" t="s">
        <v>2</v>
      </c>
      <c r="UBE2" s="409"/>
      <c r="UBF2" s="409" t="s">
        <v>2</v>
      </c>
      <c r="UBG2" s="409"/>
      <c r="UBH2" s="409" t="s">
        <v>2</v>
      </c>
      <c r="UBI2" s="409"/>
      <c r="UBJ2" s="409" t="s">
        <v>2</v>
      </c>
      <c r="UBK2" s="409"/>
      <c r="UBL2" s="409" t="s">
        <v>2</v>
      </c>
      <c r="UBM2" s="409"/>
      <c r="UBN2" s="409" t="s">
        <v>2</v>
      </c>
      <c r="UBO2" s="409"/>
      <c r="UBP2" s="409" t="s">
        <v>2</v>
      </c>
      <c r="UBQ2" s="409"/>
      <c r="UBR2" s="409" t="s">
        <v>2</v>
      </c>
      <c r="UBS2" s="409"/>
      <c r="UBT2" s="409" t="s">
        <v>2</v>
      </c>
      <c r="UBU2" s="409"/>
      <c r="UBV2" s="409" t="s">
        <v>2</v>
      </c>
      <c r="UBW2" s="409"/>
      <c r="UBX2" s="409" t="s">
        <v>2</v>
      </c>
      <c r="UBY2" s="409"/>
      <c r="UBZ2" s="409" t="s">
        <v>2</v>
      </c>
      <c r="UCA2" s="409"/>
      <c r="UCB2" s="409" t="s">
        <v>2</v>
      </c>
      <c r="UCC2" s="409"/>
      <c r="UCD2" s="409" t="s">
        <v>2</v>
      </c>
      <c r="UCE2" s="409"/>
      <c r="UCF2" s="409" t="s">
        <v>2</v>
      </c>
      <c r="UCG2" s="409"/>
      <c r="UCH2" s="409" t="s">
        <v>2</v>
      </c>
      <c r="UCI2" s="409"/>
      <c r="UCJ2" s="409" t="s">
        <v>2</v>
      </c>
      <c r="UCK2" s="409"/>
      <c r="UCL2" s="409" t="s">
        <v>2</v>
      </c>
      <c r="UCM2" s="409"/>
      <c r="UCN2" s="409" t="s">
        <v>2</v>
      </c>
      <c r="UCO2" s="409"/>
      <c r="UCP2" s="409" t="s">
        <v>2</v>
      </c>
      <c r="UCQ2" s="409"/>
      <c r="UCR2" s="409" t="s">
        <v>2</v>
      </c>
      <c r="UCS2" s="409"/>
      <c r="UCT2" s="409" t="s">
        <v>2</v>
      </c>
      <c r="UCU2" s="409"/>
      <c r="UCV2" s="409" t="s">
        <v>2</v>
      </c>
      <c r="UCW2" s="409"/>
      <c r="UCX2" s="409" t="s">
        <v>2</v>
      </c>
      <c r="UCY2" s="409"/>
      <c r="UCZ2" s="409" t="s">
        <v>2</v>
      </c>
      <c r="UDA2" s="409"/>
      <c r="UDB2" s="409" t="s">
        <v>2</v>
      </c>
      <c r="UDC2" s="409"/>
      <c r="UDD2" s="409" t="s">
        <v>2</v>
      </c>
      <c r="UDE2" s="409"/>
      <c r="UDF2" s="409" t="s">
        <v>2</v>
      </c>
      <c r="UDG2" s="409"/>
      <c r="UDH2" s="409" t="s">
        <v>2</v>
      </c>
      <c r="UDI2" s="409"/>
      <c r="UDJ2" s="409" t="s">
        <v>2</v>
      </c>
      <c r="UDK2" s="409"/>
      <c r="UDL2" s="409" t="s">
        <v>2</v>
      </c>
      <c r="UDM2" s="409"/>
      <c r="UDN2" s="409" t="s">
        <v>2</v>
      </c>
      <c r="UDO2" s="409"/>
      <c r="UDP2" s="409" t="s">
        <v>2</v>
      </c>
      <c r="UDQ2" s="409"/>
      <c r="UDR2" s="409" t="s">
        <v>2</v>
      </c>
      <c r="UDS2" s="409"/>
      <c r="UDT2" s="409" t="s">
        <v>2</v>
      </c>
      <c r="UDU2" s="409"/>
      <c r="UDV2" s="409" t="s">
        <v>2</v>
      </c>
      <c r="UDW2" s="409"/>
      <c r="UDX2" s="409" t="s">
        <v>2</v>
      </c>
      <c r="UDY2" s="409"/>
      <c r="UDZ2" s="409" t="s">
        <v>2</v>
      </c>
      <c r="UEA2" s="409"/>
      <c r="UEB2" s="409" t="s">
        <v>2</v>
      </c>
      <c r="UEC2" s="409"/>
      <c r="UED2" s="409" t="s">
        <v>2</v>
      </c>
      <c r="UEE2" s="409"/>
      <c r="UEF2" s="409" t="s">
        <v>2</v>
      </c>
      <c r="UEG2" s="409"/>
      <c r="UEH2" s="409" t="s">
        <v>2</v>
      </c>
      <c r="UEI2" s="409"/>
      <c r="UEJ2" s="409" t="s">
        <v>2</v>
      </c>
      <c r="UEK2" s="409"/>
      <c r="UEL2" s="409" t="s">
        <v>2</v>
      </c>
      <c r="UEM2" s="409"/>
      <c r="UEN2" s="409" t="s">
        <v>2</v>
      </c>
      <c r="UEO2" s="409"/>
      <c r="UEP2" s="409" t="s">
        <v>2</v>
      </c>
      <c r="UEQ2" s="409"/>
      <c r="UER2" s="409" t="s">
        <v>2</v>
      </c>
      <c r="UES2" s="409"/>
      <c r="UET2" s="409" t="s">
        <v>2</v>
      </c>
      <c r="UEU2" s="409"/>
      <c r="UEV2" s="409" t="s">
        <v>2</v>
      </c>
      <c r="UEW2" s="409"/>
      <c r="UEX2" s="409" t="s">
        <v>2</v>
      </c>
      <c r="UEY2" s="409"/>
      <c r="UEZ2" s="409" t="s">
        <v>2</v>
      </c>
      <c r="UFA2" s="409"/>
      <c r="UFB2" s="409" t="s">
        <v>2</v>
      </c>
      <c r="UFC2" s="409"/>
      <c r="UFD2" s="409" t="s">
        <v>2</v>
      </c>
      <c r="UFE2" s="409"/>
      <c r="UFF2" s="409" t="s">
        <v>2</v>
      </c>
      <c r="UFG2" s="409"/>
      <c r="UFH2" s="409" t="s">
        <v>2</v>
      </c>
      <c r="UFI2" s="409"/>
      <c r="UFJ2" s="409" t="s">
        <v>2</v>
      </c>
      <c r="UFK2" s="409"/>
      <c r="UFL2" s="409" t="s">
        <v>2</v>
      </c>
      <c r="UFM2" s="409"/>
      <c r="UFN2" s="409" t="s">
        <v>2</v>
      </c>
      <c r="UFO2" s="409"/>
      <c r="UFP2" s="409" t="s">
        <v>2</v>
      </c>
      <c r="UFQ2" s="409"/>
      <c r="UFR2" s="409" t="s">
        <v>2</v>
      </c>
      <c r="UFS2" s="409"/>
      <c r="UFT2" s="409" t="s">
        <v>2</v>
      </c>
      <c r="UFU2" s="409"/>
      <c r="UFV2" s="409" t="s">
        <v>2</v>
      </c>
      <c r="UFW2" s="409"/>
      <c r="UFX2" s="409" t="s">
        <v>2</v>
      </c>
      <c r="UFY2" s="409"/>
      <c r="UFZ2" s="409" t="s">
        <v>2</v>
      </c>
      <c r="UGA2" s="409"/>
      <c r="UGB2" s="409" t="s">
        <v>2</v>
      </c>
      <c r="UGC2" s="409"/>
      <c r="UGD2" s="409" t="s">
        <v>2</v>
      </c>
      <c r="UGE2" s="409"/>
      <c r="UGF2" s="409" t="s">
        <v>2</v>
      </c>
      <c r="UGG2" s="409"/>
      <c r="UGH2" s="409" t="s">
        <v>2</v>
      </c>
      <c r="UGI2" s="409"/>
      <c r="UGJ2" s="409" t="s">
        <v>2</v>
      </c>
      <c r="UGK2" s="409"/>
      <c r="UGL2" s="409" t="s">
        <v>2</v>
      </c>
      <c r="UGM2" s="409"/>
      <c r="UGN2" s="409" t="s">
        <v>2</v>
      </c>
      <c r="UGO2" s="409"/>
      <c r="UGP2" s="409" t="s">
        <v>2</v>
      </c>
      <c r="UGQ2" s="409"/>
      <c r="UGR2" s="409" t="s">
        <v>2</v>
      </c>
      <c r="UGS2" s="409"/>
      <c r="UGT2" s="409" t="s">
        <v>2</v>
      </c>
      <c r="UGU2" s="409"/>
      <c r="UGV2" s="409" t="s">
        <v>2</v>
      </c>
      <c r="UGW2" s="409"/>
      <c r="UGX2" s="409" t="s">
        <v>2</v>
      </c>
      <c r="UGY2" s="409"/>
      <c r="UGZ2" s="409" t="s">
        <v>2</v>
      </c>
      <c r="UHA2" s="409"/>
      <c r="UHB2" s="409" t="s">
        <v>2</v>
      </c>
      <c r="UHC2" s="409"/>
      <c r="UHD2" s="409" t="s">
        <v>2</v>
      </c>
      <c r="UHE2" s="409"/>
      <c r="UHF2" s="409" t="s">
        <v>2</v>
      </c>
      <c r="UHG2" s="409"/>
      <c r="UHH2" s="409" t="s">
        <v>2</v>
      </c>
      <c r="UHI2" s="409"/>
      <c r="UHJ2" s="409" t="s">
        <v>2</v>
      </c>
      <c r="UHK2" s="409"/>
      <c r="UHL2" s="409" t="s">
        <v>2</v>
      </c>
      <c r="UHM2" s="409"/>
      <c r="UHN2" s="409" t="s">
        <v>2</v>
      </c>
      <c r="UHO2" s="409"/>
      <c r="UHP2" s="409" t="s">
        <v>2</v>
      </c>
      <c r="UHQ2" s="409"/>
      <c r="UHR2" s="409" t="s">
        <v>2</v>
      </c>
      <c r="UHS2" s="409"/>
      <c r="UHT2" s="409" t="s">
        <v>2</v>
      </c>
      <c r="UHU2" s="409"/>
      <c r="UHV2" s="409" t="s">
        <v>2</v>
      </c>
      <c r="UHW2" s="409"/>
      <c r="UHX2" s="409" t="s">
        <v>2</v>
      </c>
      <c r="UHY2" s="409"/>
      <c r="UHZ2" s="409" t="s">
        <v>2</v>
      </c>
      <c r="UIA2" s="409"/>
      <c r="UIB2" s="409" t="s">
        <v>2</v>
      </c>
      <c r="UIC2" s="409"/>
      <c r="UID2" s="409" t="s">
        <v>2</v>
      </c>
      <c r="UIE2" s="409"/>
      <c r="UIF2" s="409" t="s">
        <v>2</v>
      </c>
      <c r="UIG2" s="409"/>
      <c r="UIH2" s="409" t="s">
        <v>2</v>
      </c>
      <c r="UII2" s="409"/>
      <c r="UIJ2" s="409" t="s">
        <v>2</v>
      </c>
      <c r="UIK2" s="409"/>
      <c r="UIL2" s="409" t="s">
        <v>2</v>
      </c>
      <c r="UIM2" s="409"/>
      <c r="UIN2" s="409" t="s">
        <v>2</v>
      </c>
      <c r="UIO2" s="409"/>
      <c r="UIP2" s="409" t="s">
        <v>2</v>
      </c>
      <c r="UIQ2" s="409"/>
      <c r="UIR2" s="409" t="s">
        <v>2</v>
      </c>
      <c r="UIS2" s="409"/>
      <c r="UIT2" s="409" t="s">
        <v>2</v>
      </c>
      <c r="UIU2" s="409"/>
      <c r="UIV2" s="409" t="s">
        <v>2</v>
      </c>
      <c r="UIW2" s="409"/>
      <c r="UIX2" s="409" t="s">
        <v>2</v>
      </c>
      <c r="UIY2" s="409"/>
      <c r="UIZ2" s="409" t="s">
        <v>2</v>
      </c>
      <c r="UJA2" s="409"/>
      <c r="UJB2" s="409" t="s">
        <v>2</v>
      </c>
      <c r="UJC2" s="409"/>
      <c r="UJD2" s="409" t="s">
        <v>2</v>
      </c>
      <c r="UJE2" s="409"/>
      <c r="UJF2" s="409" t="s">
        <v>2</v>
      </c>
      <c r="UJG2" s="409"/>
      <c r="UJH2" s="409" t="s">
        <v>2</v>
      </c>
      <c r="UJI2" s="409"/>
      <c r="UJJ2" s="409" t="s">
        <v>2</v>
      </c>
      <c r="UJK2" s="409"/>
      <c r="UJL2" s="409" t="s">
        <v>2</v>
      </c>
      <c r="UJM2" s="409"/>
      <c r="UJN2" s="409" t="s">
        <v>2</v>
      </c>
      <c r="UJO2" s="409"/>
      <c r="UJP2" s="409" t="s">
        <v>2</v>
      </c>
      <c r="UJQ2" s="409"/>
      <c r="UJR2" s="409" t="s">
        <v>2</v>
      </c>
      <c r="UJS2" s="409"/>
      <c r="UJT2" s="409" t="s">
        <v>2</v>
      </c>
      <c r="UJU2" s="409"/>
      <c r="UJV2" s="409" t="s">
        <v>2</v>
      </c>
      <c r="UJW2" s="409"/>
      <c r="UJX2" s="409" t="s">
        <v>2</v>
      </c>
      <c r="UJY2" s="409"/>
      <c r="UJZ2" s="409" t="s">
        <v>2</v>
      </c>
      <c r="UKA2" s="409"/>
      <c r="UKB2" s="409" t="s">
        <v>2</v>
      </c>
      <c r="UKC2" s="409"/>
      <c r="UKD2" s="409" t="s">
        <v>2</v>
      </c>
      <c r="UKE2" s="409"/>
      <c r="UKF2" s="409" t="s">
        <v>2</v>
      </c>
      <c r="UKG2" s="409"/>
      <c r="UKH2" s="409" t="s">
        <v>2</v>
      </c>
      <c r="UKI2" s="409"/>
      <c r="UKJ2" s="409" t="s">
        <v>2</v>
      </c>
      <c r="UKK2" s="409"/>
      <c r="UKL2" s="409" t="s">
        <v>2</v>
      </c>
      <c r="UKM2" s="409"/>
      <c r="UKN2" s="409" t="s">
        <v>2</v>
      </c>
      <c r="UKO2" s="409"/>
      <c r="UKP2" s="409" t="s">
        <v>2</v>
      </c>
      <c r="UKQ2" s="409"/>
      <c r="UKR2" s="409" t="s">
        <v>2</v>
      </c>
      <c r="UKS2" s="409"/>
      <c r="UKT2" s="409" t="s">
        <v>2</v>
      </c>
      <c r="UKU2" s="409"/>
      <c r="UKV2" s="409" t="s">
        <v>2</v>
      </c>
      <c r="UKW2" s="409"/>
      <c r="UKX2" s="409" t="s">
        <v>2</v>
      </c>
      <c r="UKY2" s="409"/>
      <c r="UKZ2" s="409" t="s">
        <v>2</v>
      </c>
      <c r="ULA2" s="409"/>
      <c r="ULB2" s="409" t="s">
        <v>2</v>
      </c>
      <c r="ULC2" s="409"/>
      <c r="ULD2" s="409" t="s">
        <v>2</v>
      </c>
      <c r="ULE2" s="409"/>
      <c r="ULF2" s="409" t="s">
        <v>2</v>
      </c>
      <c r="ULG2" s="409"/>
      <c r="ULH2" s="409" t="s">
        <v>2</v>
      </c>
      <c r="ULI2" s="409"/>
      <c r="ULJ2" s="409" t="s">
        <v>2</v>
      </c>
      <c r="ULK2" s="409"/>
      <c r="ULL2" s="409" t="s">
        <v>2</v>
      </c>
      <c r="ULM2" s="409"/>
      <c r="ULN2" s="409" t="s">
        <v>2</v>
      </c>
      <c r="ULO2" s="409"/>
      <c r="ULP2" s="409" t="s">
        <v>2</v>
      </c>
      <c r="ULQ2" s="409"/>
      <c r="ULR2" s="409" t="s">
        <v>2</v>
      </c>
      <c r="ULS2" s="409"/>
      <c r="ULT2" s="409" t="s">
        <v>2</v>
      </c>
      <c r="ULU2" s="409"/>
      <c r="ULV2" s="409" t="s">
        <v>2</v>
      </c>
      <c r="ULW2" s="409"/>
      <c r="ULX2" s="409" t="s">
        <v>2</v>
      </c>
      <c r="ULY2" s="409"/>
      <c r="ULZ2" s="409" t="s">
        <v>2</v>
      </c>
      <c r="UMA2" s="409"/>
      <c r="UMB2" s="409" t="s">
        <v>2</v>
      </c>
      <c r="UMC2" s="409"/>
      <c r="UMD2" s="409" t="s">
        <v>2</v>
      </c>
      <c r="UME2" s="409"/>
      <c r="UMF2" s="409" t="s">
        <v>2</v>
      </c>
      <c r="UMG2" s="409"/>
      <c r="UMH2" s="409" t="s">
        <v>2</v>
      </c>
      <c r="UMI2" s="409"/>
      <c r="UMJ2" s="409" t="s">
        <v>2</v>
      </c>
      <c r="UMK2" s="409"/>
      <c r="UML2" s="409" t="s">
        <v>2</v>
      </c>
      <c r="UMM2" s="409"/>
      <c r="UMN2" s="409" t="s">
        <v>2</v>
      </c>
      <c r="UMO2" s="409"/>
      <c r="UMP2" s="409" t="s">
        <v>2</v>
      </c>
      <c r="UMQ2" s="409"/>
      <c r="UMR2" s="409" t="s">
        <v>2</v>
      </c>
      <c r="UMS2" s="409"/>
      <c r="UMT2" s="409" t="s">
        <v>2</v>
      </c>
      <c r="UMU2" s="409"/>
      <c r="UMV2" s="409" t="s">
        <v>2</v>
      </c>
      <c r="UMW2" s="409"/>
      <c r="UMX2" s="409" t="s">
        <v>2</v>
      </c>
      <c r="UMY2" s="409"/>
      <c r="UMZ2" s="409" t="s">
        <v>2</v>
      </c>
      <c r="UNA2" s="409"/>
      <c r="UNB2" s="409" t="s">
        <v>2</v>
      </c>
      <c r="UNC2" s="409"/>
      <c r="UND2" s="409" t="s">
        <v>2</v>
      </c>
      <c r="UNE2" s="409"/>
      <c r="UNF2" s="409" t="s">
        <v>2</v>
      </c>
      <c r="UNG2" s="409"/>
      <c r="UNH2" s="409" t="s">
        <v>2</v>
      </c>
      <c r="UNI2" s="409"/>
      <c r="UNJ2" s="409" t="s">
        <v>2</v>
      </c>
      <c r="UNK2" s="409"/>
      <c r="UNL2" s="409" t="s">
        <v>2</v>
      </c>
      <c r="UNM2" s="409"/>
      <c r="UNN2" s="409" t="s">
        <v>2</v>
      </c>
      <c r="UNO2" s="409"/>
      <c r="UNP2" s="409" t="s">
        <v>2</v>
      </c>
      <c r="UNQ2" s="409"/>
      <c r="UNR2" s="409" t="s">
        <v>2</v>
      </c>
      <c r="UNS2" s="409"/>
      <c r="UNT2" s="409" t="s">
        <v>2</v>
      </c>
      <c r="UNU2" s="409"/>
      <c r="UNV2" s="409" t="s">
        <v>2</v>
      </c>
      <c r="UNW2" s="409"/>
      <c r="UNX2" s="409" t="s">
        <v>2</v>
      </c>
      <c r="UNY2" s="409"/>
      <c r="UNZ2" s="409" t="s">
        <v>2</v>
      </c>
      <c r="UOA2" s="409"/>
      <c r="UOB2" s="409" t="s">
        <v>2</v>
      </c>
      <c r="UOC2" s="409"/>
      <c r="UOD2" s="409" t="s">
        <v>2</v>
      </c>
      <c r="UOE2" s="409"/>
      <c r="UOF2" s="409" t="s">
        <v>2</v>
      </c>
      <c r="UOG2" s="409"/>
      <c r="UOH2" s="409" t="s">
        <v>2</v>
      </c>
      <c r="UOI2" s="409"/>
      <c r="UOJ2" s="409" t="s">
        <v>2</v>
      </c>
      <c r="UOK2" s="409"/>
      <c r="UOL2" s="409" t="s">
        <v>2</v>
      </c>
      <c r="UOM2" s="409"/>
      <c r="UON2" s="409" t="s">
        <v>2</v>
      </c>
      <c r="UOO2" s="409"/>
      <c r="UOP2" s="409" t="s">
        <v>2</v>
      </c>
      <c r="UOQ2" s="409"/>
      <c r="UOR2" s="409" t="s">
        <v>2</v>
      </c>
      <c r="UOS2" s="409"/>
      <c r="UOT2" s="409" t="s">
        <v>2</v>
      </c>
      <c r="UOU2" s="409"/>
      <c r="UOV2" s="409" t="s">
        <v>2</v>
      </c>
      <c r="UOW2" s="409"/>
      <c r="UOX2" s="409" t="s">
        <v>2</v>
      </c>
      <c r="UOY2" s="409"/>
      <c r="UOZ2" s="409" t="s">
        <v>2</v>
      </c>
      <c r="UPA2" s="409"/>
      <c r="UPB2" s="409" t="s">
        <v>2</v>
      </c>
      <c r="UPC2" s="409"/>
      <c r="UPD2" s="409" t="s">
        <v>2</v>
      </c>
      <c r="UPE2" s="409"/>
      <c r="UPF2" s="409" t="s">
        <v>2</v>
      </c>
      <c r="UPG2" s="409"/>
      <c r="UPH2" s="409" t="s">
        <v>2</v>
      </c>
      <c r="UPI2" s="409"/>
      <c r="UPJ2" s="409" t="s">
        <v>2</v>
      </c>
      <c r="UPK2" s="409"/>
      <c r="UPL2" s="409" t="s">
        <v>2</v>
      </c>
      <c r="UPM2" s="409"/>
      <c r="UPN2" s="409" t="s">
        <v>2</v>
      </c>
      <c r="UPO2" s="409"/>
      <c r="UPP2" s="409" t="s">
        <v>2</v>
      </c>
      <c r="UPQ2" s="409"/>
      <c r="UPR2" s="409" t="s">
        <v>2</v>
      </c>
      <c r="UPS2" s="409"/>
      <c r="UPT2" s="409" t="s">
        <v>2</v>
      </c>
      <c r="UPU2" s="409"/>
      <c r="UPV2" s="409" t="s">
        <v>2</v>
      </c>
      <c r="UPW2" s="409"/>
      <c r="UPX2" s="409" t="s">
        <v>2</v>
      </c>
      <c r="UPY2" s="409"/>
      <c r="UPZ2" s="409" t="s">
        <v>2</v>
      </c>
      <c r="UQA2" s="409"/>
      <c r="UQB2" s="409" t="s">
        <v>2</v>
      </c>
      <c r="UQC2" s="409"/>
      <c r="UQD2" s="409" t="s">
        <v>2</v>
      </c>
      <c r="UQE2" s="409"/>
      <c r="UQF2" s="409" t="s">
        <v>2</v>
      </c>
      <c r="UQG2" s="409"/>
      <c r="UQH2" s="409" t="s">
        <v>2</v>
      </c>
      <c r="UQI2" s="409"/>
      <c r="UQJ2" s="409" t="s">
        <v>2</v>
      </c>
      <c r="UQK2" s="409"/>
      <c r="UQL2" s="409" t="s">
        <v>2</v>
      </c>
      <c r="UQM2" s="409"/>
      <c r="UQN2" s="409" t="s">
        <v>2</v>
      </c>
      <c r="UQO2" s="409"/>
      <c r="UQP2" s="409" t="s">
        <v>2</v>
      </c>
      <c r="UQQ2" s="409"/>
      <c r="UQR2" s="409" t="s">
        <v>2</v>
      </c>
      <c r="UQS2" s="409"/>
      <c r="UQT2" s="409" t="s">
        <v>2</v>
      </c>
      <c r="UQU2" s="409"/>
      <c r="UQV2" s="409" t="s">
        <v>2</v>
      </c>
      <c r="UQW2" s="409"/>
      <c r="UQX2" s="409" t="s">
        <v>2</v>
      </c>
      <c r="UQY2" s="409"/>
      <c r="UQZ2" s="409" t="s">
        <v>2</v>
      </c>
      <c r="URA2" s="409"/>
      <c r="URB2" s="409" t="s">
        <v>2</v>
      </c>
      <c r="URC2" s="409"/>
      <c r="URD2" s="409" t="s">
        <v>2</v>
      </c>
      <c r="URE2" s="409"/>
      <c r="URF2" s="409" t="s">
        <v>2</v>
      </c>
      <c r="URG2" s="409"/>
      <c r="URH2" s="409" t="s">
        <v>2</v>
      </c>
      <c r="URI2" s="409"/>
      <c r="URJ2" s="409" t="s">
        <v>2</v>
      </c>
      <c r="URK2" s="409"/>
      <c r="URL2" s="409" t="s">
        <v>2</v>
      </c>
      <c r="URM2" s="409"/>
      <c r="URN2" s="409" t="s">
        <v>2</v>
      </c>
      <c r="URO2" s="409"/>
      <c r="URP2" s="409" t="s">
        <v>2</v>
      </c>
      <c r="URQ2" s="409"/>
      <c r="URR2" s="409" t="s">
        <v>2</v>
      </c>
      <c r="URS2" s="409"/>
      <c r="URT2" s="409" t="s">
        <v>2</v>
      </c>
      <c r="URU2" s="409"/>
      <c r="URV2" s="409" t="s">
        <v>2</v>
      </c>
      <c r="URW2" s="409"/>
      <c r="URX2" s="409" t="s">
        <v>2</v>
      </c>
      <c r="URY2" s="409"/>
      <c r="URZ2" s="409" t="s">
        <v>2</v>
      </c>
      <c r="USA2" s="409"/>
      <c r="USB2" s="409" t="s">
        <v>2</v>
      </c>
      <c r="USC2" s="409"/>
      <c r="USD2" s="409" t="s">
        <v>2</v>
      </c>
      <c r="USE2" s="409"/>
      <c r="USF2" s="409" t="s">
        <v>2</v>
      </c>
      <c r="USG2" s="409"/>
      <c r="USH2" s="409" t="s">
        <v>2</v>
      </c>
      <c r="USI2" s="409"/>
      <c r="USJ2" s="409" t="s">
        <v>2</v>
      </c>
      <c r="USK2" s="409"/>
      <c r="USL2" s="409" t="s">
        <v>2</v>
      </c>
      <c r="USM2" s="409"/>
      <c r="USN2" s="409" t="s">
        <v>2</v>
      </c>
      <c r="USO2" s="409"/>
      <c r="USP2" s="409" t="s">
        <v>2</v>
      </c>
      <c r="USQ2" s="409"/>
      <c r="USR2" s="409" t="s">
        <v>2</v>
      </c>
      <c r="USS2" s="409"/>
      <c r="UST2" s="409" t="s">
        <v>2</v>
      </c>
      <c r="USU2" s="409"/>
      <c r="USV2" s="409" t="s">
        <v>2</v>
      </c>
      <c r="USW2" s="409"/>
      <c r="USX2" s="409" t="s">
        <v>2</v>
      </c>
      <c r="USY2" s="409"/>
      <c r="USZ2" s="409" t="s">
        <v>2</v>
      </c>
      <c r="UTA2" s="409"/>
      <c r="UTB2" s="409" t="s">
        <v>2</v>
      </c>
      <c r="UTC2" s="409"/>
      <c r="UTD2" s="409" t="s">
        <v>2</v>
      </c>
      <c r="UTE2" s="409"/>
      <c r="UTF2" s="409" t="s">
        <v>2</v>
      </c>
      <c r="UTG2" s="409"/>
      <c r="UTH2" s="409" t="s">
        <v>2</v>
      </c>
      <c r="UTI2" s="409"/>
      <c r="UTJ2" s="409" t="s">
        <v>2</v>
      </c>
      <c r="UTK2" s="409"/>
      <c r="UTL2" s="409" t="s">
        <v>2</v>
      </c>
      <c r="UTM2" s="409"/>
      <c r="UTN2" s="409" t="s">
        <v>2</v>
      </c>
      <c r="UTO2" s="409"/>
      <c r="UTP2" s="409" t="s">
        <v>2</v>
      </c>
      <c r="UTQ2" s="409"/>
      <c r="UTR2" s="409" t="s">
        <v>2</v>
      </c>
      <c r="UTS2" s="409"/>
      <c r="UTT2" s="409" t="s">
        <v>2</v>
      </c>
      <c r="UTU2" s="409"/>
      <c r="UTV2" s="409" t="s">
        <v>2</v>
      </c>
      <c r="UTW2" s="409"/>
      <c r="UTX2" s="409" t="s">
        <v>2</v>
      </c>
      <c r="UTY2" s="409"/>
      <c r="UTZ2" s="409" t="s">
        <v>2</v>
      </c>
      <c r="UUA2" s="409"/>
      <c r="UUB2" s="409" t="s">
        <v>2</v>
      </c>
      <c r="UUC2" s="409"/>
      <c r="UUD2" s="409" t="s">
        <v>2</v>
      </c>
      <c r="UUE2" s="409"/>
      <c r="UUF2" s="409" t="s">
        <v>2</v>
      </c>
      <c r="UUG2" s="409"/>
      <c r="UUH2" s="409" t="s">
        <v>2</v>
      </c>
      <c r="UUI2" s="409"/>
      <c r="UUJ2" s="409" t="s">
        <v>2</v>
      </c>
      <c r="UUK2" s="409"/>
      <c r="UUL2" s="409" t="s">
        <v>2</v>
      </c>
      <c r="UUM2" s="409"/>
      <c r="UUN2" s="409" t="s">
        <v>2</v>
      </c>
      <c r="UUO2" s="409"/>
      <c r="UUP2" s="409" t="s">
        <v>2</v>
      </c>
      <c r="UUQ2" s="409"/>
      <c r="UUR2" s="409" t="s">
        <v>2</v>
      </c>
      <c r="UUS2" s="409"/>
      <c r="UUT2" s="409" t="s">
        <v>2</v>
      </c>
      <c r="UUU2" s="409"/>
      <c r="UUV2" s="409" t="s">
        <v>2</v>
      </c>
      <c r="UUW2" s="409"/>
      <c r="UUX2" s="409" t="s">
        <v>2</v>
      </c>
      <c r="UUY2" s="409"/>
      <c r="UUZ2" s="409" t="s">
        <v>2</v>
      </c>
      <c r="UVA2" s="409"/>
      <c r="UVB2" s="409" t="s">
        <v>2</v>
      </c>
      <c r="UVC2" s="409"/>
      <c r="UVD2" s="409" t="s">
        <v>2</v>
      </c>
      <c r="UVE2" s="409"/>
      <c r="UVF2" s="409" t="s">
        <v>2</v>
      </c>
      <c r="UVG2" s="409"/>
      <c r="UVH2" s="409" t="s">
        <v>2</v>
      </c>
      <c r="UVI2" s="409"/>
      <c r="UVJ2" s="409" t="s">
        <v>2</v>
      </c>
      <c r="UVK2" s="409"/>
      <c r="UVL2" s="409" t="s">
        <v>2</v>
      </c>
      <c r="UVM2" s="409"/>
      <c r="UVN2" s="409" t="s">
        <v>2</v>
      </c>
      <c r="UVO2" s="409"/>
      <c r="UVP2" s="409" t="s">
        <v>2</v>
      </c>
      <c r="UVQ2" s="409"/>
      <c r="UVR2" s="409" t="s">
        <v>2</v>
      </c>
      <c r="UVS2" s="409"/>
      <c r="UVT2" s="409" t="s">
        <v>2</v>
      </c>
      <c r="UVU2" s="409"/>
      <c r="UVV2" s="409" t="s">
        <v>2</v>
      </c>
      <c r="UVW2" s="409"/>
      <c r="UVX2" s="409" t="s">
        <v>2</v>
      </c>
      <c r="UVY2" s="409"/>
      <c r="UVZ2" s="409" t="s">
        <v>2</v>
      </c>
      <c r="UWA2" s="409"/>
      <c r="UWB2" s="409" t="s">
        <v>2</v>
      </c>
      <c r="UWC2" s="409"/>
      <c r="UWD2" s="409" t="s">
        <v>2</v>
      </c>
      <c r="UWE2" s="409"/>
      <c r="UWF2" s="409" t="s">
        <v>2</v>
      </c>
      <c r="UWG2" s="409"/>
      <c r="UWH2" s="409" t="s">
        <v>2</v>
      </c>
      <c r="UWI2" s="409"/>
      <c r="UWJ2" s="409" t="s">
        <v>2</v>
      </c>
      <c r="UWK2" s="409"/>
      <c r="UWL2" s="409" t="s">
        <v>2</v>
      </c>
      <c r="UWM2" s="409"/>
      <c r="UWN2" s="409" t="s">
        <v>2</v>
      </c>
      <c r="UWO2" s="409"/>
      <c r="UWP2" s="409" t="s">
        <v>2</v>
      </c>
      <c r="UWQ2" s="409"/>
      <c r="UWR2" s="409" t="s">
        <v>2</v>
      </c>
      <c r="UWS2" s="409"/>
      <c r="UWT2" s="409" t="s">
        <v>2</v>
      </c>
      <c r="UWU2" s="409"/>
      <c r="UWV2" s="409" t="s">
        <v>2</v>
      </c>
      <c r="UWW2" s="409"/>
      <c r="UWX2" s="409" t="s">
        <v>2</v>
      </c>
      <c r="UWY2" s="409"/>
      <c r="UWZ2" s="409" t="s">
        <v>2</v>
      </c>
      <c r="UXA2" s="409"/>
      <c r="UXB2" s="409" t="s">
        <v>2</v>
      </c>
      <c r="UXC2" s="409"/>
      <c r="UXD2" s="409" t="s">
        <v>2</v>
      </c>
      <c r="UXE2" s="409"/>
      <c r="UXF2" s="409" t="s">
        <v>2</v>
      </c>
      <c r="UXG2" s="409"/>
      <c r="UXH2" s="409" t="s">
        <v>2</v>
      </c>
      <c r="UXI2" s="409"/>
      <c r="UXJ2" s="409" t="s">
        <v>2</v>
      </c>
      <c r="UXK2" s="409"/>
      <c r="UXL2" s="409" t="s">
        <v>2</v>
      </c>
      <c r="UXM2" s="409"/>
      <c r="UXN2" s="409" t="s">
        <v>2</v>
      </c>
      <c r="UXO2" s="409"/>
      <c r="UXP2" s="409" t="s">
        <v>2</v>
      </c>
      <c r="UXQ2" s="409"/>
      <c r="UXR2" s="409" t="s">
        <v>2</v>
      </c>
      <c r="UXS2" s="409"/>
      <c r="UXT2" s="409" t="s">
        <v>2</v>
      </c>
      <c r="UXU2" s="409"/>
      <c r="UXV2" s="409" t="s">
        <v>2</v>
      </c>
      <c r="UXW2" s="409"/>
      <c r="UXX2" s="409" t="s">
        <v>2</v>
      </c>
      <c r="UXY2" s="409"/>
      <c r="UXZ2" s="409" t="s">
        <v>2</v>
      </c>
      <c r="UYA2" s="409"/>
      <c r="UYB2" s="409" t="s">
        <v>2</v>
      </c>
      <c r="UYC2" s="409"/>
      <c r="UYD2" s="409" t="s">
        <v>2</v>
      </c>
      <c r="UYE2" s="409"/>
      <c r="UYF2" s="409" t="s">
        <v>2</v>
      </c>
      <c r="UYG2" s="409"/>
      <c r="UYH2" s="409" t="s">
        <v>2</v>
      </c>
      <c r="UYI2" s="409"/>
      <c r="UYJ2" s="409" t="s">
        <v>2</v>
      </c>
      <c r="UYK2" s="409"/>
      <c r="UYL2" s="409" t="s">
        <v>2</v>
      </c>
      <c r="UYM2" s="409"/>
      <c r="UYN2" s="409" t="s">
        <v>2</v>
      </c>
      <c r="UYO2" s="409"/>
      <c r="UYP2" s="409" t="s">
        <v>2</v>
      </c>
      <c r="UYQ2" s="409"/>
      <c r="UYR2" s="409" t="s">
        <v>2</v>
      </c>
      <c r="UYS2" s="409"/>
      <c r="UYT2" s="409" t="s">
        <v>2</v>
      </c>
      <c r="UYU2" s="409"/>
      <c r="UYV2" s="409" t="s">
        <v>2</v>
      </c>
      <c r="UYW2" s="409"/>
      <c r="UYX2" s="409" t="s">
        <v>2</v>
      </c>
      <c r="UYY2" s="409"/>
      <c r="UYZ2" s="409" t="s">
        <v>2</v>
      </c>
      <c r="UZA2" s="409"/>
      <c r="UZB2" s="409" t="s">
        <v>2</v>
      </c>
      <c r="UZC2" s="409"/>
      <c r="UZD2" s="409" t="s">
        <v>2</v>
      </c>
      <c r="UZE2" s="409"/>
      <c r="UZF2" s="409" t="s">
        <v>2</v>
      </c>
      <c r="UZG2" s="409"/>
      <c r="UZH2" s="409" t="s">
        <v>2</v>
      </c>
      <c r="UZI2" s="409"/>
      <c r="UZJ2" s="409" t="s">
        <v>2</v>
      </c>
      <c r="UZK2" s="409"/>
      <c r="UZL2" s="409" t="s">
        <v>2</v>
      </c>
      <c r="UZM2" s="409"/>
      <c r="UZN2" s="409" t="s">
        <v>2</v>
      </c>
      <c r="UZO2" s="409"/>
      <c r="UZP2" s="409" t="s">
        <v>2</v>
      </c>
      <c r="UZQ2" s="409"/>
      <c r="UZR2" s="409" t="s">
        <v>2</v>
      </c>
      <c r="UZS2" s="409"/>
      <c r="UZT2" s="409" t="s">
        <v>2</v>
      </c>
      <c r="UZU2" s="409"/>
      <c r="UZV2" s="409" t="s">
        <v>2</v>
      </c>
      <c r="UZW2" s="409"/>
      <c r="UZX2" s="409" t="s">
        <v>2</v>
      </c>
      <c r="UZY2" s="409"/>
      <c r="UZZ2" s="409" t="s">
        <v>2</v>
      </c>
      <c r="VAA2" s="409"/>
      <c r="VAB2" s="409" t="s">
        <v>2</v>
      </c>
      <c r="VAC2" s="409"/>
      <c r="VAD2" s="409" t="s">
        <v>2</v>
      </c>
      <c r="VAE2" s="409"/>
      <c r="VAF2" s="409" t="s">
        <v>2</v>
      </c>
      <c r="VAG2" s="409"/>
      <c r="VAH2" s="409" t="s">
        <v>2</v>
      </c>
      <c r="VAI2" s="409"/>
      <c r="VAJ2" s="409" t="s">
        <v>2</v>
      </c>
      <c r="VAK2" s="409"/>
      <c r="VAL2" s="409" t="s">
        <v>2</v>
      </c>
      <c r="VAM2" s="409"/>
      <c r="VAN2" s="409" t="s">
        <v>2</v>
      </c>
      <c r="VAO2" s="409"/>
      <c r="VAP2" s="409" t="s">
        <v>2</v>
      </c>
      <c r="VAQ2" s="409"/>
      <c r="VAR2" s="409" t="s">
        <v>2</v>
      </c>
      <c r="VAS2" s="409"/>
      <c r="VAT2" s="409" t="s">
        <v>2</v>
      </c>
      <c r="VAU2" s="409"/>
      <c r="VAV2" s="409" t="s">
        <v>2</v>
      </c>
      <c r="VAW2" s="409"/>
      <c r="VAX2" s="409" t="s">
        <v>2</v>
      </c>
      <c r="VAY2" s="409"/>
      <c r="VAZ2" s="409" t="s">
        <v>2</v>
      </c>
      <c r="VBA2" s="409"/>
      <c r="VBB2" s="409" t="s">
        <v>2</v>
      </c>
      <c r="VBC2" s="409"/>
      <c r="VBD2" s="409" t="s">
        <v>2</v>
      </c>
      <c r="VBE2" s="409"/>
      <c r="VBF2" s="409" t="s">
        <v>2</v>
      </c>
      <c r="VBG2" s="409"/>
      <c r="VBH2" s="409" t="s">
        <v>2</v>
      </c>
      <c r="VBI2" s="409"/>
      <c r="VBJ2" s="409" t="s">
        <v>2</v>
      </c>
      <c r="VBK2" s="409"/>
      <c r="VBL2" s="409" t="s">
        <v>2</v>
      </c>
      <c r="VBM2" s="409"/>
      <c r="VBN2" s="409" t="s">
        <v>2</v>
      </c>
      <c r="VBO2" s="409"/>
      <c r="VBP2" s="409" t="s">
        <v>2</v>
      </c>
      <c r="VBQ2" s="409"/>
      <c r="VBR2" s="409" t="s">
        <v>2</v>
      </c>
      <c r="VBS2" s="409"/>
      <c r="VBT2" s="409" t="s">
        <v>2</v>
      </c>
      <c r="VBU2" s="409"/>
      <c r="VBV2" s="409" t="s">
        <v>2</v>
      </c>
      <c r="VBW2" s="409"/>
      <c r="VBX2" s="409" t="s">
        <v>2</v>
      </c>
      <c r="VBY2" s="409"/>
      <c r="VBZ2" s="409" t="s">
        <v>2</v>
      </c>
      <c r="VCA2" s="409"/>
      <c r="VCB2" s="409" t="s">
        <v>2</v>
      </c>
      <c r="VCC2" s="409"/>
      <c r="VCD2" s="409" t="s">
        <v>2</v>
      </c>
      <c r="VCE2" s="409"/>
      <c r="VCF2" s="409" t="s">
        <v>2</v>
      </c>
      <c r="VCG2" s="409"/>
      <c r="VCH2" s="409" t="s">
        <v>2</v>
      </c>
      <c r="VCI2" s="409"/>
      <c r="VCJ2" s="409" t="s">
        <v>2</v>
      </c>
      <c r="VCK2" s="409"/>
      <c r="VCL2" s="409" t="s">
        <v>2</v>
      </c>
      <c r="VCM2" s="409"/>
      <c r="VCN2" s="409" t="s">
        <v>2</v>
      </c>
      <c r="VCO2" s="409"/>
      <c r="VCP2" s="409" t="s">
        <v>2</v>
      </c>
      <c r="VCQ2" s="409"/>
      <c r="VCR2" s="409" t="s">
        <v>2</v>
      </c>
      <c r="VCS2" s="409"/>
      <c r="VCT2" s="409" t="s">
        <v>2</v>
      </c>
      <c r="VCU2" s="409"/>
      <c r="VCV2" s="409" t="s">
        <v>2</v>
      </c>
      <c r="VCW2" s="409"/>
      <c r="VCX2" s="409" t="s">
        <v>2</v>
      </c>
      <c r="VCY2" s="409"/>
      <c r="VCZ2" s="409" t="s">
        <v>2</v>
      </c>
      <c r="VDA2" s="409"/>
      <c r="VDB2" s="409" t="s">
        <v>2</v>
      </c>
      <c r="VDC2" s="409"/>
      <c r="VDD2" s="409" t="s">
        <v>2</v>
      </c>
      <c r="VDE2" s="409"/>
      <c r="VDF2" s="409" t="s">
        <v>2</v>
      </c>
      <c r="VDG2" s="409"/>
      <c r="VDH2" s="409" t="s">
        <v>2</v>
      </c>
      <c r="VDI2" s="409"/>
      <c r="VDJ2" s="409" t="s">
        <v>2</v>
      </c>
      <c r="VDK2" s="409"/>
      <c r="VDL2" s="409" t="s">
        <v>2</v>
      </c>
      <c r="VDM2" s="409"/>
      <c r="VDN2" s="409" t="s">
        <v>2</v>
      </c>
      <c r="VDO2" s="409"/>
      <c r="VDP2" s="409" t="s">
        <v>2</v>
      </c>
      <c r="VDQ2" s="409"/>
      <c r="VDR2" s="409" t="s">
        <v>2</v>
      </c>
      <c r="VDS2" s="409"/>
      <c r="VDT2" s="409" t="s">
        <v>2</v>
      </c>
      <c r="VDU2" s="409"/>
      <c r="VDV2" s="409" t="s">
        <v>2</v>
      </c>
      <c r="VDW2" s="409"/>
      <c r="VDX2" s="409" t="s">
        <v>2</v>
      </c>
      <c r="VDY2" s="409"/>
      <c r="VDZ2" s="409" t="s">
        <v>2</v>
      </c>
      <c r="VEA2" s="409"/>
      <c r="VEB2" s="409" t="s">
        <v>2</v>
      </c>
      <c r="VEC2" s="409"/>
      <c r="VED2" s="409" t="s">
        <v>2</v>
      </c>
      <c r="VEE2" s="409"/>
      <c r="VEF2" s="409" t="s">
        <v>2</v>
      </c>
      <c r="VEG2" s="409"/>
      <c r="VEH2" s="409" t="s">
        <v>2</v>
      </c>
      <c r="VEI2" s="409"/>
      <c r="VEJ2" s="409" t="s">
        <v>2</v>
      </c>
      <c r="VEK2" s="409"/>
      <c r="VEL2" s="409" t="s">
        <v>2</v>
      </c>
      <c r="VEM2" s="409"/>
      <c r="VEN2" s="409" t="s">
        <v>2</v>
      </c>
      <c r="VEO2" s="409"/>
      <c r="VEP2" s="409" t="s">
        <v>2</v>
      </c>
      <c r="VEQ2" s="409"/>
      <c r="VER2" s="409" t="s">
        <v>2</v>
      </c>
      <c r="VES2" s="409"/>
      <c r="VET2" s="409" t="s">
        <v>2</v>
      </c>
      <c r="VEU2" s="409"/>
      <c r="VEV2" s="409" t="s">
        <v>2</v>
      </c>
      <c r="VEW2" s="409"/>
      <c r="VEX2" s="409" t="s">
        <v>2</v>
      </c>
      <c r="VEY2" s="409"/>
      <c r="VEZ2" s="409" t="s">
        <v>2</v>
      </c>
      <c r="VFA2" s="409"/>
      <c r="VFB2" s="409" t="s">
        <v>2</v>
      </c>
      <c r="VFC2" s="409"/>
      <c r="VFD2" s="409" t="s">
        <v>2</v>
      </c>
      <c r="VFE2" s="409"/>
      <c r="VFF2" s="409" t="s">
        <v>2</v>
      </c>
      <c r="VFG2" s="409"/>
      <c r="VFH2" s="409" t="s">
        <v>2</v>
      </c>
      <c r="VFI2" s="409"/>
      <c r="VFJ2" s="409" t="s">
        <v>2</v>
      </c>
      <c r="VFK2" s="409"/>
      <c r="VFL2" s="409" t="s">
        <v>2</v>
      </c>
      <c r="VFM2" s="409"/>
      <c r="VFN2" s="409" t="s">
        <v>2</v>
      </c>
      <c r="VFO2" s="409"/>
      <c r="VFP2" s="409" t="s">
        <v>2</v>
      </c>
      <c r="VFQ2" s="409"/>
      <c r="VFR2" s="409" t="s">
        <v>2</v>
      </c>
      <c r="VFS2" s="409"/>
      <c r="VFT2" s="409" t="s">
        <v>2</v>
      </c>
      <c r="VFU2" s="409"/>
      <c r="VFV2" s="409" t="s">
        <v>2</v>
      </c>
      <c r="VFW2" s="409"/>
      <c r="VFX2" s="409" t="s">
        <v>2</v>
      </c>
      <c r="VFY2" s="409"/>
      <c r="VFZ2" s="409" t="s">
        <v>2</v>
      </c>
      <c r="VGA2" s="409"/>
      <c r="VGB2" s="409" t="s">
        <v>2</v>
      </c>
      <c r="VGC2" s="409"/>
      <c r="VGD2" s="409" t="s">
        <v>2</v>
      </c>
      <c r="VGE2" s="409"/>
      <c r="VGF2" s="409" t="s">
        <v>2</v>
      </c>
      <c r="VGG2" s="409"/>
      <c r="VGH2" s="409" t="s">
        <v>2</v>
      </c>
      <c r="VGI2" s="409"/>
      <c r="VGJ2" s="409" t="s">
        <v>2</v>
      </c>
      <c r="VGK2" s="409"/>
      <c r="VGL2" s="409" t="s">
        <v>2</v>
      </c>
      <c r="VGM2" s="409"/>
      <c r="VGN2" s="409" t="s">
        <v>2</v>
      </c>
      <c r="VGO2" s="409"/>
      <c r="VGP2" s="409" t="s">
        <v>2</v>
      </c>
      <c r="VGQ2" s="409"/>
      <c r="VGR2" s="409" t="s">
        <v>2</v>
      </c>
      <c r="VGS2" s="409"/>
      <c r="VGT2" s="409" t="s">
        <v>2</v>
      </c>
      <c r="VGU2" s="409"/>
      <c r="VGV2" s="409" t="s">
        <v>2</v>
      </c>
      <c r="VGW2" s="409"/>
      <c r="VGX2" s="409" t="s">
        <v>2</v>
      </c>
      <c r="VGY2" s="409"/>
      <c r="VGZ2" s="409" t="s">
        <v>2</v>
      </c>
      <c r="VHA2" s="409"/>
      <c r="VHB2" s="409" t="s">
        <v>2</v>
      </c>
      <c r="VHC2" s="409"/>
      <c r="VHD2" s="409" t="s">
        <v>2</v>
      </c>
      <c r="VHE2" s="409"/>
      <c r="VHF2" s="409" t="s">
        <v>2</v>
      </c>
      <c r="VHG2" s="409"/>
      <c r="VHH2" s="409" t="s">
        <v>2</v>
      </c>
      <c r="VHI2" s="409"/>
      <c r="VHJ2" s="409" t="s">
        <v>2</v>
      </c>
      <c r="VHK2" s="409"/>
      <c r="VHL2" s="409" t="s">
        <v>2</v>
      </c>
      <c r="VHM2" s="409"/>
      <c r="VHN2" s="409" t="s">
        <v>2</v>
      </c>
      <c r="VHO2" s="409"/>
      <c r="VHP2" s="409" t="s">
        <v>2</v>
      </c>
      <c r="VHQ2" s="409"/>
      <c r="VHR2" s="409" t="s">
        <v>2</v>
      </c>
      <c r="VHS2" s="409"/>
      <c r="VHT2" s="409" t="s">
        <v>2</v>
      </c>
      <c r="VHU2" s="409"/>
      <c r="VHV2" s="409" t="s">
        <v>2</v>
      </c>
      <c r="VHW2" s="409"/>
      <c r="VHX2" s="409" t="s">
        <v>2</v>
      </c>
      <c r="VHY2" s="409"/>
      <c r="VHZ2" s="409" t="s">
        <v>2</v>
      </c>
      <c r="VIA2" s="409"/>
      <c r="VIB2" s="409" t="s">
        <v>2</v>
      </c>
      <c r="VIC2" s="409"/>
      <c r="VID2" s="409" t="s">
        <v>2</v>
      </c>
      <c r="VIE2" s="409"/>
      <c r="VIF2" s="409" t="s">
        <v>2</v>
      </c>
      <c r="VIG2" s="409"/>
      <c r="VIH2" s="409" t="s">
        <v>2</v>
      </c>
      <c r="VII2" s="409"/>
      <c r="VIJ2" s="409" t="s">
        <v>2</v>
      </c>
      <c r="VIK2" s="409"/>
      <c r="VIL2" s="409" t="s">
        <v>2</v>
      </c>
      <c r="VIM2" s="409"/>
      <c r="VIN2" s="409" t="s">
        <v>2</v>
      </c>
      <c r="VIO2" s="409"/>
      <c r="VIP2" s="409" t="s">
        <v>2</v>
      </c>
      <c r="VIQ2" s="409"/>
      <c r="VIR2" s="409" t="s">
        <v>2</v>
      </c>
      <c r="VIS2" s="409"/>
      <c r="VIT2" s="409" t="s">
        <v>2</v>
      </c>
      <c r="VIU2" s="409"/>
      <c r="VIV2" s="409" t="s">
        <v>2</v>
      </c>
      <c r="VIW2" s="409"/>
      <c r="VIX2" s="409" t="s">
        <v>2</v>
      </c>
      <c r="VIY2" s="409"/>
      <c r="VIZ2" s="409" t="s">
        <v>2</v>
      </c>
      <c r="VJA2" s="409"/>
      <c r="VJB2" s="409" t="s">
        <v>2</v>
      </c>
      <c r="VJC2" s="409"/>
      <c r="VJD2" s="409" t="s">
        <v>2</v>
      </c>
      <c r="VJE2" s="409"/>
      <c r="VJF2" s="409" t="s">
        <v>2</v>
      </c>
      <c r="VJG2" s="409"/>
      <c r="VJH2" s="409" t="s">
        <v>2</v>
      </c>
      <c r="VJI2" s="409"/>
      <c r="VJJ2" s="409" t="s">
        <v>2</v>
      </c>
      <c r="VJK2" s="409"/>
      <c r="VJL2" s="409" t="s">
        <v>2</v>
      </c>
      <c r="VJM2" s="409"/>
      <c r="VJN2" s="409" t="s">
        <v>2</v>
      </c>
      <c r="VJO2" s="409"/>
      <c r="VJP2" s="409" t="s">
        <v>2</v>
      </c>
      <c r="VJQ2" s="409"/>
      <c r="VJR2" s="409" t="s">
        <v>2</v>
      </c>
      <c r="VJS2" s="409"/>
      <c r="VJT2" s="409" t="s">
        <v>2</v>
      </c>
      <c r="VJU2" s="409"/>
      <c r="VJV2" s="409" t="s">
        <v>2</v>
      </c>
      <c r="VJW2" s="409"/>
      <c r="VJX2" s="409" t="s">
        <v>2</v>
      </c>
      <c r="VJY2" s="409"/>
      <c r="VJZ2" s="409" t="s">
        <v>2</v>
      </c>
      <c r="VKA2" s="409"/>
      <c r="VKB2" s="409" t="s">
        <v>2</v>
      </c>
      <c r="VKC2" s="409"/>
      <c r="VKD2" s="409" t="s">
        <v>2</v>
      </c>
      <c r="VKE2" s="409"/>
      <c r="VKF2" s="409" t="s">
        <v>2</v>
      </c>
      <c r="VKG2" s="409"/>
      <c r="VKH2" s="409" t="s">
        <v>2</v>
      </c>
      <c r="VKI2" s="409"/>
      <c r="VKJ2" s="409" t="s">
        <v>2</v>
      </c>
      <c r="VKK2" s="409"/>
      <c r="VKL2" s="409" t="s">
        <v>2</v>
      </c>
      <c r="VKM2" s="409"/>
      <c r="VKN2" s="409" t="s">
        <v>2</v>
      </c>
      <c r="VKO2" s="409"/>
      <c r="VKP2" s="409" t="s">
        <v>2</v>
      </c>
      <c r="VKQ2" s="409"/>
      <c r="VKR2" s="409" t="s">
        <v>2</v>
      </c>
      <c r="VKS2" s="409"/>
      <c r="VKT2" s="409" t="s">
        <v>2</v>
      </c>
      <c r="VKU2" s="409"/>
      <c r="VKV2" s="409" t="s">
        <v>2</v>
      </c>
      <c r="VKW2" s="409"/>
      <c r="VKX2" s="409" t="s">
        <v>2</v>
      </c>
      <c r="VKY2" s="409"/>
      <c r="VKZ2" s="409" t="s">
        <v>2</v>
      </c>
      <c r="VLA2" s="409"/>
      <c r="VLB2" s="409" t="s">
        <v>2</v>
      </c>
      <c r="VLC2" s="409"/>
      <c r="VLD2" s="409" t="s">
        <v>2</v>
      </c>
      <c r="VLE2" s="409"/>
      <c r="VLF2" s="409" t="s">
        <v>2</v>
      </c>
      <c r="VLG2" s="409"/>
      <c r="VLH2" s="409" t="s">
        <v>2</v>
      </c>
      <c r="VLI2" s="409"/>
      <c r="VLJ2" s="409" t="s">
        <v>2</v>
      </c>
      <c r="VLK2" s="409"/>
      <c r="VLL2" s="409" t="s">
        <v>2</v>
      </c>
      <c r="VLM2" s="409"/>
      <c r="VLN2" s="409" t="s">
        <v>2</v>
      </c>
      <c r="VLO2" s="409"/>
      <c r="VLP2" s="409" t="s">
        <v>2</v>
      </c>
      <c r="VLQ2" s="409"/>
      <c r="VLR2" s="409" t="s">
        <v>2</v>
      </c>
      <c r="VLS2" s="409"/>
      <c r="VLT2" s="409" t="s">
        <v>2</v>
      </c>
      <c r="VLU2" s="409"/>
      <c r="VLV2" s="409" t="s">
        <v>2</v>
      </c>
      <c r="VLW2" s="409"/>
      <c r="VLX2" s="409" t="s">
        <v>2</v>
      </c>
      <c r="VLY2" s="409"/>
      <c r="VLZ2" s="409" t="s">
        <v>2</v>
      </c>
      <c r="VMA2" s="409"/>
      <c r="VMB2" s="409" t="s">
        <v>2</v>
      </c>
      <c r="VMC2" s="409"/>
      <c r="VMD2" s="409" t="s">
        <v>2</v>
      </c>
      <c r="VME2" s="409"/>
      <c r="VMF2" s="409" t="s">
        <v>2</v>
      </c>
      <c r="VMG2" s="409"/>
      <c r="VMH2" s="409" t="s">
        <v>2</v>
      </c>
      <c r="VMI2" s="409"/>
      <c r="VMJ2" s="409" t="s">
        <v>2</v>
      </c>
      <c r="VMK2" s="409"/>
      <c r="VML2" s="409" t="s">
        <v>2</v>
      </c>
      <c r="VMM2" s="409"/>
      <c r="VMN2" s="409" t="s">
        <v>2</v>
      </c>
      <c r="VMO2" s="409"/>
      <c r="VMP2" s="409" t="s">
        <v>2</v>
      </c>
      <c r="VMQ2" s="409"/>
      <c r="VMR2" s="409" t="s">
        <v>2</v>
      </c>
      <c r="VMS2" s="409"/>
      <c r="VMT2" s="409" t="s">
        <v>2</v>
      </c>
      <c r="VMU2" s="409"/>
      <c r="VMV2" s="409" t="s">
        <v>2</v>
      </c>
      <c r="VMW2" s="409"/>
      <c r="VMX2" s="409" t="s">
        <v>2</v>
      </c>
      <c r="VMY2" s="409"/>
      <c r="VMZ2" s="409" t="s">
        <v>2</v>
      </c>
      <c r="VNA2" s="409"/>
      <c r="VNB2" s="409" t="s">
        <v>2</v>
      </c>
      <c r="VNC2" s="409"/>
      <c r="VND2" s="409" t="s">
        <v>2</v>
      </c>
      <c r="VNE2" s="409"/>
      <c r="VNF2" s="409" t="s">
        <v>2</v>
      </c>
      <c r="VNG2" s="409"/>
      <c r="VNH2" s="409" t="s">
        <v>2</v>
      </c>
      <c r="VNI2" s="409"/>
      <c r="VNJ2" s="409" t="s">
        <v>2</v>
      </c>
      <c r="VNK2" s="409"/>
      <c r="VNL2" s="409" t="s">
        <v>2</v>
      </c>
      <c r="VNM2" s="409"/>
      <c r="VNN2" s="409" t="s">
        <v>2</v>
      </c>
      <c r="VNO2" s="409"/>
      <c r="VNP2" s="409" t="s">
        <v>2</v>
      </c>
      <c r="VNQ2" s="409"/>
      <c r="VNR2" s="409" t="s">
        <v>2</v>
      </c>
      <c r="VNS2" s="409"/>
      <c r="VNT2" s="409" t="s">
        <v>2</v>
      </c>
      <c r="VNU2" s="409"/>
      <c r="VNV2" s="409" t="s">
        <v>2</v>
      </c>
      <c r="VNW2" s="409"/>
      <c r="VNX2" s="409" t="s">
        <v>2</v>
      </c>
      <c r="VNY2" s="409"/>
      <c r="VNZ2" s="409" t="s">
        <v>2</v>
      </c>
      <c r="VOA2" s="409"/>
      <c r="VOB2" s="409" t="s">
        <v>2</v>
      </c>
      <c r="VOC2" s="409"/>
      <c r="VOD2" s="409" t="s">
        <v>2</v>
      </c>
      <c r="VOE2" s="409"/>
      <c r="VOF2" s="409" t="s">
        <v>2</v>
      </c>
      <c r="VOG2" s="409"/>
      <c r="VOH2" s="409" t="s">
        <v>2</v>
      </c>
      <c r="VOI2" s="409"/>
      <c r="VOJ2" s="409" t="s">
        <v>2</v>
      </c>
      <c r="VOK2" s="409"/>
      <c r="VOL2" s="409" t="s">
        <v>2</v>
      </c>
      <c r="VOM2" s="409"/>
      <c r="VON2" s="409" t="s">
        <v>2</v>
      </c>
      <c r="VOO2" s="409"/>
      <c r="VOP2" s="409" t="s">
        <v>2</v>
      </c>
      <c r="VOQ2" s="409"/>
      <c r="VOR2" s="409" t="s">
        <v>2</v>
      </c>
      <c r="VOS2" s="409"/>
      <c r="VOT2" s="409" t="s">
        <v>2</v>
      </c>
      <c r="VOU2" s="409"/>
      <c r="VOV2" s="409" t="s">
        <v>2</v>
      </c>
      <c r="VOW2" s="409"/>
      <c r="VOX2" s="409" t="s">
        <v>2</v>
      </c>
      <c r="VOY2" s="409"/>
      <c r="VOZ2" s="409" t="s">
        <v>2</v>
      </c>
      <c r="VPA2" s="409"/>
      <c r="VPB2" s="409" t="s">
        <v>2</v>
      </c>
      <c r="VPC2" s="409"/>
      <c r="VPD2" s="409" t="s">
        <v>2</v>
      </c>
      <c r="VPE2" s="409"/>
      <c r="VPF2" s="409" t="s">
        <v>2</v>
      </c>
      <c r="VPG2" s="409"/>
      <c r="VPH2" s="409" t="s">
        <v>2</v>
      </c>
      <c r="VPI2" s="409"/>
      <c r="VPJ2" s="409" t="s">
        <v>2</v>
      </c>
      <c r="VPK2" s="409"/>
      <c r="VPL2" s="409" t="s">
        <v>2</v>
      </c>
      <c r="VPM2" s="409"/>
      <c r="VPN2" s="409" t="s">
        <v>2</v>
      </c>
      <c r="VPO2" s="409"/>
      <c r="VPP2" s="409" t="s">
        <v>2</v>
      </c>
      <c r="VPQ2" s="409"/>
      <c r="VPR2" s="409" t="s">
        <v>2</v>
      </c>
      <c r="VPS2" s="409"/>
      <c r="VPT2" s="409" t="s">
        <v>2</v>
      </c>
      <c r="VPU2" s="409"/>
      <c r="VPV2" s="409" t="s">
        <v>2</v>
      </c>
      <c r="VPW2" s="409"/>
      <c r="VPX2" s="409" t="s">
        <v>2</v>
      </c>
      <c r="VPY2" s="409"/>
      <c r="VPZ2" s="409" t="s">
        <v>2</v>
      </c>
      <c r="VQA2" s="409"/>
      <c r="VQB2" s="409" t="s">
        <v>2</v>
      </c>
      <c r="VQC2" s="409"/>
      <c r="VQD2" s="409" t="s">
        <v>2</v>
      </c>
      <c r="VQE2" s="409"/>
      <c r="VQF2" s="409" t="s">
        <v>2</v>
      </c>
      <c r="VQG2" s="409"/>
      <c r="VQH2" s="409" t="s">
        <v>2</v>
      </c>
      <c r="VQI2" s="409"/>
      <c r="VQJ2" s="409" t="s">
        <v>2</v>
      </c>
      <c r="VQK2" s="409"/>
      <c r="VQL2" s="409" t="s">
        <v>2</v>
      </c>
      <c r="VQM2" s="409"/>
      <c r="VQN2" s="409" t="s">
        <v>2</v>
      </c>
      <c r="VQO2" s="409"/>
      <c r="VQP2" s="409" t="s">
        <v>2</v>
      </c>
      <c r="VQQ2" s="409"/>
      <c r="VQR2" s="409" t="s">
        <v>2</v>
      </c>
      <c r="VQS2" s="409"/>
      <c r="VQT2" s="409" t="s">
        <v>2</v>
      </c>
      <c r="VQU2" s="409"/>
      <c r="VQV2" s="409" t="s">
        <v>2</v>
      </c>
      <c r="VQW2" s="409"/>
      <c r="VQX2" s="409" t="s">
        <v>2</v>
      </c>
      <c r="VQY2" s="409"/>
      <c r="VQZ2" s="409" t="s">
        <v>2</v>
      </c>
      <c r="VRA2" s="409"/>
      <c r="VRB2" s="409" t="s">
        <v>2</v>
      </c>
      <c r="VRC2" s="409"/>
      <c r="VRD2" s="409" t="s">
        <v>2</v>
      </c>
      <c r="VRE2" s="409"/>
      <c r="VRF2" s="409" t="s">
        <v>2</v>
      </c>
      <c r="VRG2" s="409"/>
      <c r="VRH2" s="409" t="s">
        <v>2</v>
      </c>
      <c r="VRI2" s="409"/>
      <c r="VRJ2" s="409" t="s">
        <v>2</v>
      </c>
      <c r="VRK2" s="409"/>
      <c r="VRL2" s="409" t="s">
        <v>2</v>
      </c>
      <c r="VRM2" s="409"/>
      <c r="VRN2" s="409" t="s">
        <v>2</v>
      </c>
      <c r="VRO2" s="409"/>
      <c r="VRP2" s="409" t="s">
        <v>2</v>
      </c>
      <c r="VRQ2" s="409"/>
      <c r="VRR2" s="409" t="s">
        <v>2</v>
      </c>
      <c r="VRS2" s="409"/>
      <c r="VRT2" s="409" t="s">
        <v>2</v>
      </c>
      <c r="VRU2" s="409"/>
      <c r="VRV2" s="409" t="s">
        <v>2</v>
      </c>
      <c r="VRW2" s="409"/>
      <c r="VRX2" s="409" t="s">
        <v>2</v>
      </c>
      <c r="VRY2" s="409"/>
      <c r="VRZ2" s="409" t="s">
        <v>2</v>
      </c>
      <c r="VSA2" s="409"/>
      <c r="VSB2" s="409" t="s">
        <v>2</v>
      </c>
      <c r="VSC2" s="409"/>
      <c r="VSD2" s="409" t="s">
        <v>2</v>
      </c>
      <c r="VSE2" s="409"/>
      <c r="VSF2" s="409" t="s">
        <v>2</v>
      </c>
      <c r="VSG2" s="409"/>
      <c r="VSH2" s="409" t="s">
        <v>2</v>
      </c>
      <c r="VSI2" s="409"/>
      <c r="VSJ2" s="409" t="s">
        <v>2</v>
      </c>
      <c r="VSK2" s="409"/>
      <c r="VSL2" s="409" t="s">
        <v>2</v>
      </c>
      <c r="VSM2" s="409"/>
      <c r="VSN2" s="409" t="s">
        <v>2</v>
      </c>
      <c r="VSO2" s="409"/>
      <c r="VSP2" s="409" t="s">
        <v>2</v>
      </c>
      <c r="VSQ2" s="409"/>
      <c r="VSR2" s="409" t="s">
        <v>2</v>
      </c>
      <c r="VSS2" s="409"/>
      <c r="VST2" s="409" t="s">
        <v>2</v>
      </c>
      <c r="VSU2" s="409"/>
      <c r="VSV2" s="409" t="s">
        <v>2</v>
      </c>
      <c r="VSW2" s="409"/>
      <c r="VSX2" s="409" t="s">
        <v>2</v>
      </c>
      <c r="VSY2" s="409"/>
      <c r="VSZ2" s="409" t="s">
        <v>2</v>
      </c>
      <c r="VTA2" s="409"/>
      <c r="VTB2" s="409" t="s">
        <v>2</v>
      </c>
      <c r="VTC2" s="409"/>
      <c r="VTD2" s="409" t="s">
        <v>2</v>
      </c>
      <c r="VTE2" s="409"/>
      <c r="VTF2" s="409" t="s">
        <v>2</v>
      </c>
      <c r="VTG2" s="409"/>
      <c r="VTH2" s="409" t="s">
        <v>2</v>
      </c>
      <c r="VTI2" s="409"/>
      <c r="VTJ2" s="409" t="s">
        <v>2</v>
      </c>
      <c r="VTK2" s="409"/>
      <c r="VTL2" s="409" t="s">
        <v>2</v>
      </c>
      <c r="VTM2" s="409"/>
      <c r="VTN2" s="409" t="s">
        <v>2</v>
      </c>
      <c r="VTO2" s="409"/>
      <c r="VTP2" s="409" t="s">
        <v>2</v>
      </c>
      <c r="VTQ2" s="409"/>
      <c r="VTR2" s="409" t="s">
        <v>2</v>
      </c>
      <c r="VTS2" s="409"/>
      <c r="VTT2" s="409" t="s">
        <v>2</v>
      </c>
      <c r="VTU2" s="409"/>
      <c r="VTV2" s="409" t="s">
        <v>2</v>
      </c>
      <c r="VTW2" s="409"/>
      <c r="VTX2" s="409" t="s">
        <v>2</v>
      </c>
      <c r="VTY2" s="409"/>
      <c r="VTZ2" s="409" t="s">
        <v>2</v>
      </c>
      <c r="VUA2" s="409"/>
      <c r="VUB2" s="409" t="s">
        <v>2</v>
      </c>
      <c r="VUC2" s="409"/>
      <c r="VUD2" s="409" t="s">
        <v>2</v>
      </c>
      <c r="VUE2" s="409"/>
      <c r="VUF2" s="409" t="s">
        <v>2</v>
      </c>
      <c r="VUG2" s="409"/>
      <c r="VUH2" s="409" t="s">
        <v>2</v>
      </c>
      <c r="VUI2" s="409"/>
      <c r="VUJ2" s="409" t="s">
        <v>2</v>
      </c>
      <c r="VUK2" s="409"/>
      <c r="VUL2" s="409" t="s">
        <v>2</v>
      </c>
      <c r="VUM2" s="409"/>
      <c r="VUN2" s="409" t="s">
        <v>2</v>
      </c>
      <c r="VUO2" s="409"/>
      <c r="VUP2" s="409" t="s">
        <v>2</v>
      </c>
      <c r="VUQ2" s="409"/>
      <c r="VUR2" s="409" t="s">
        <v>2</v>
      </c>
      <c r="VUS2" s="409"/>
      <c r="VUT2" s="409" t="s">
        <v>2</v>
      </c>
      <c r="VUU2" s="409"/>
      <c r="VUV2" s="409" t="s">
        <v>2</v>
      </c>
      <c r="VUW2" s="409"/>
      <c r="VUX2" s="409" t="s">
        <v>2</v>
      </c>
      <c r="VUY2" s="409"/>
      <c r="VUZ2" s="409" t="s">
        <v>2</v>
      </c>
      <c r="VVA2" s="409"/>
      <c r="VVB2" s="409" t="s">
        <v>2</v>
      </c>
      <c r="VVC2" s="409"/>
      <c r="VVD2" s="409" t="s">
        <v>2</v>
      </c>
      <c r="VVE2" s="409"/>
      <c r="VVF2" s="409" t="s">
        <v>2</v>
      </c>
      <c r="VVG2" s="409"/>
      <c r="VVH2" s="409" t="s">
        <v>2</v>
      </c>
      <c r="VVI2" s="409"/>
      <c r="VVJ2" s="409" t="s">
        <v>2</v>
      </c>
      <c r="VVK2" s="409"/>
      <c r="VVL2" s="409" t="s">
        <v>2</v>
      </c>
      <c r="VVM2" s="409"/>
      <c r="VVN2" s="409" t="s">
        <v>2</v>
      </c>
      <c r="VVO2" s="409"/>
      <c r="VVP2" s="409" t="s">
        <v>2</v>
      </c>
      <c r="VVQ2" s="409"/>
      <c r="VVR2" s="409" t="s">
        <v>2</v>
      </c>
      <c r="VVS2" s="409"/>
      <c r="VVT2" s="409" t="s">
        <v>2</v>
      </c>
      <c r="VVU2" s="409"/>
      <c r="VVV2" s="409" t="s">
        <v>2</v>
      </c>
      <c r="VVW2" s="409"/>
      <c r="VVX2" s="409" t="s">
        <v>2</v>
      </c>
      <c r="VVY2" s="409"/>
      <c r="VVZ2" s="409" t="s">
        <v>2</v>
      </c>
      <c r="VWA2" s="409"/>
      <c r="VWB2" s="409" t="s">
        <v>2</v>
      </c>
      <c r="VWC2" s="409"/>
      <c r="VWD2" s="409" t="s">
        <v>2</v>
      </c>
      <c r="VWE2" s="409"/>
      <c r="VWF2" s="409" t="s">
        <v>2</v>
      </c>
      <c r="VWG2" s="409"/>
      <c r="VWH2" s="409" t="s">
        <v>2</v>
      </c>
      <c r="VWI2" s="409"/>
      <c r="VWJ2" s="409" t="s">
        <v>2</v>
      </c>
      <c r="VWK2" s="409"/>
      <c r="VWL2" s="409" t="s">
        <v>2</v>
      </c>
      <c r="VWM2" s="409"/>
      <c r="VWN2" s="409" t="s">
        <v>2</v>
      </c>
      <c r="VWO2" s="409"/>
      <c r="VWP2" s="409" t="s">
        <v>2</v>
      </c>
      <c r="VWQ2" s="409"/>
      <c r="VWR2" s="409" t="s">
        <v>2</v>
      </c>
      <c r="VWS2" s="409"/>
      <c r="VWT2" s="409" t="s">
        <v>2</v>
      </c>
      <c r="VWU2" s="409"/>
      <c r="VWV2" s="409" t="s">
        <v>2</v>
      </c>
      <c r="VWW2" s="409"/>
      <c r="VWX2" s="409" t="s">
        <v>2</v>
      </c>
      <c r="VWY2" s="409"/>
      <c r="VWZ2" s="409" t="s">
        <v>2</v>
      </c>
      <c r="VXA2" s="409"/>
      <c r="VXB2" s="409" t="s">
        <v>2</v>
      </c>
      <c r="VXC2" s="409"/>
      <c r="VXD2" s="409" t="s">
        <v>2</v>
      </c>
      <c r="VXE2" s="409"/>
      <c r="VXF2" s="409" t="s">
        <v>2</v>
      </c>
      <c r="VXG2" s="409"/>
      <c r="VXH2" s="409" t="s">
        <v>2</v>
      </c>
      <c r="VXI2" s="409"/>
      <c r="VXJ2" s="409" t="s">
        <v>2</v>
      </c>
      <c r="VXK2" s="409"/>
      <c r="VXL2" s="409" t="s">
        <v>2</v>
      </c>
      <c r="VXM2" s="409"/>
      <c r="VXN2" s="409" t="s">
        <v>2</v>
      </c>
      <c r="VXO2" s="409"/>
      <c r="VXP2" s="409" t="s">
        <v>2</v>
      </c>
      <c r="VXQ2" s="409"/>
      <c r="VXR2" s="409" t="s">
        <v>2</v>
      </c>
      <c r="VXS2" s="409"/>
      <c r="VXT2" s="409" t="s">
        <v>2</v>
      </c>
      <c r="VXU2" s="409"/>
      <c r="VXV2" s="409" t="s">
        <v>2</v>
      </c>
      <c r="VXW2" s="409"/>
      <c r="VXX2" s="409" t="s">
        <v>2</v>
      </c>
      <c r="VXY2" s="409"/>
      <c r="VXZ2" s="409" t="s">
        <v>2</v>
      </c>
      <c r="VYA2" s="409"/>
      <c r="VYB2" s="409" t="s">
        <v>2</v>
      </c>
      <c r="VYC2" s="409"/>
      <c r="VYD2" s="409" t="s">
        <v>2</v>
      </c>
      <c r="VYE2" s="409"/>
      <c r="VYF2" s="409" t="s">
        <v>2</v>
      </c>
      <c r="VYG2" s="409"/>
      <c r="VYH2" s="409" t="s">
        <v>2</v>
      </c>
      <c r="VYI2" s="409"/>
      <c r="VYJ2" s="409" t="s">
        <v>2</v>
      </c>
      <c r="VYK2" s="409"/>
      <c r="VYL2" s="409" t="s">
        <v>2</v>
      </c>
      <c r="VYM2" s="409"/>
      <c r="VYN2" s="409" t="s">
        <v>2</v>
      </c>
      <c r="VYO2" s="409"/>
      <c r="VYP2" s="409" t="s">
        <v>2</v>
      </c>
      <c r="VYQ2" s="409"/>
      <c r="VYR2" s="409" t="s">
        <v>2</v>
      </c>
      <c r="VYS2" s="409"/>
      <c r="VYT2" s="409" t="s">
        <v>2</v>
      </c>
      <c r="VYU2" s="409"/>
      <c r="VYV2" s="409" t="s">
        <v>2</v>
      </c>
      <c r="VYW2" s="409"/>
      <c r="VYX2" s="409" t="s">
        <v>2</v>
      </c>
      <c r="VYY2" s="409"/>
      <c r="VYZ2" s="409" t="s">
        <v>2</v>
      </c>
      <c r="VZA2" s="409"/>
      <c r="VZB2" s="409" t="s">
        <v>2</v>
      </c>
      <c r="VZC2" s="409"/>
      <c r="VZD2" s="409" t="s">
        <v>2</v>
      </c>
      <c r="VZE2" s="409"/>
      <c r="VZF2" s="409" t="s">
        <v>2</v>
      </c>
      <c r="VZG2" s="409"/>
      <c r="VZH2" s="409" t="s">
        <v>2</v>
      </c>
      <c r="VZI2" s="409"/>
      <c r="VZJ2" s="409" t="s">
        <v>2</v>
      </c>
      <c r="VZK2" s="409"/>
      <c r="VZL2" s="409" t="s">
        <v>2</v>
      </c>
      <c r="VZM2" s="409"/>
      <c r="VZN2" s="409" t="s">
        <v>2</v>
      </c>
      <c r="VZO2" s="409"/>
      <c r="VZP2" s="409" t="s">
        <v>2</v>
      </c>
      <c r="VZQ2" s="409"/>
      <c r="VZR2" s="409" t="s">
        <v>2</v>
      </c>
      <c r="VZS2" s="409"/>
      <c r="VZT2" s="409" t="s">
        <v>2</v>
      </c>
      <c r="VZU2" s="409"/>
      <c r="VZV2" s="409" t="s">
        <v>2</v>
      </c>
      <c r="VZW2" s="409"/>
      <c r="VZX2" s="409" t="s">
        <v>2</v>
      </c>
      <c r="VZY2" s="409"/>
      <c r="VZZ2" s="409" t="s">
        <v>2</v>
      </c>
      <c r="WAA2" s="409"/>
      <c r="WAB2" s="409" t="s">
        <v>2</v>
      </c>
      <c r="WAC2" s="409"/>
      <c r="WAD2" s="409" t="s">
        <v>2</v>
      </c>
      <c r="WAE2" s="409"/>
      <c r="WAF2" s="409" t="s">
        <v>2</v>
      </c>
      <c r="WAG2" s="409"/>
      <c r="WAH2" s="409" t="s">
        <v>2</v>
      </c>
      <c r="WAI2" s="409"/>
      <c r="WAJ2" s="409" t="s">
        <v>2</v>
      </c>
      <c r="WAK2" s="409"/>
      <c r="WAL2" s="409" t="s">
        <v>2</v>
      </c>
      <c r="WAM2" s="409"/>
      <c r="WAN2" s="409" t="s">
        <v>2</v>
      </c>
      <c r="WAO2" s="409"/>
      <c r="WAP2" s="409" t="s">
        <v>2</v>
      </c>
      <c r="WAQ2" s="409"/>
      <c r="WAR2" s="409" t="s">
        <v>2</v>
      </c>
      <c r="WAS2" s="409"/>
      <c r="WAT2" s="409" t="s">
        <v>2</v>
      </c>
      <c r="WAU2" s="409"/>
      <c r="WAV2" s="409" t="s">
        <v>2</v>
      </c>
      <c r="WAW2" s="409"/>
      <c r="WAX2" s="409" t="s">
        <v>2</v>
      </c>
      <c r="WAY2" s="409"/>
      <c r="WAZ2" s="409" t="s">
        <v>2</v>
      </c>
      <c r="WBA2" s="409"/>
      <c r="WBB2" s="409" t="s">
        <v>2</v>
      </c>
      <c r="WBC2" s="409"/>
      <c r="WBD2" s="409" t="s">
        <v>2</v>
      </c>
      <c r="WBE2" s="409"/>
      <c r="WBF2" s="409" t="s">
        <v>2</v>
      </c>
      <c r="WBG2" s="409"/>
      <c r="WBH2" s="409" t="s">
        <v>2</v>
      </c>
      <c r="WBI2" s="409"/>
      <c r="WBJ2" s="409" t="s">
        <v>2</v>
      </c>
      <c r="WBK2" s="409"/>
      <c r="WBL2" s="409" t="s">
        <v>2</v>
      </c>
      <c r="WBM2" s="409"/>
      <c r="WBN2" s="409" t="s">
        <v>2</v>
      </c>
      <c r="WBO2" s="409"/>
      <c r="WBP2" s="409" t="s">
        <v>2</v>
      </c>
      <c r="WBQ2" s="409"/>
      <c r="WBR2" s="409" t="s">
        <v>2</v>
      </c>
      <c r="WBS2" s="409"/>
      <c r="WBT2" s="409" t="s">
        <v>2</v>
      </c>
      <c r="WBU2" s="409"/>
      <c r="WBV2" s="409" t="s">
        <v>2</v>
      </c>
      <c r="WBW2" s="409"/>
      <c r="WBX2" s="409" t="s">
        <v>2</v>
      </c>
      <c r="WBY2" s="409"/>
      <c r="WBZ2" s="409" t="s">
        <v>2</v>
      </c>
      <c r="WCA2" s="409"/>
      <c r="WCB2" s="409" t="s">
        <v>2</v>
      </c>
      <c r="WCC2" s="409"/>
      <c r="WCD2" s="409" t="s">
        <v>2</v>
      </c>
      <c r="WCE2" s="409"/>
      <c r="WCF2" s="409" t="s">
        <v>2</v>
      </c>
      <c r="WCG2" s="409"/>
      <c r="WCH2" s="409" t="s">
        <v>2</v>
      </c>
      <c r="WCI2" s="409"/>
      <c r="WCJ2" s="409" t="s">
        <v>2</v>
      </c>
      <c r="WCK2" s="409"/>
      <c r="WCL2" s="409" t="s">
        <v>2</v>
      </c>
      <c r="WCM2" s="409"/>
      <c r="WCN2" s="409" t="s">
        <v>2</v>
      </c>
      <c r="WCO2" s="409"/>
      <c r="WCP2" s="409" t="s">
        <v>2</v>
      </c>
      <c r="WCQ2" s="409"/>
      <c r="WCR2" s="409" t="s">
        <v>2</v>
      </c>
      <c r="WCS2" s="409"/>
      <c r="WCT2" s="409" t="s">
        <v>2</v>
      </c>
      <c r="WCU2" s="409"/>
      <c r="WCV2" s="409" t="s">
        <v>2</v>
      </c>
      <c r="WCW2" s="409"/>
      <c r="WCX2" s="409" t="s">
        <v>2</v>
      </c>
      <c r="WCY2" s="409"/>
      <c r="WCZ2" s="409" t="s">
        <v>2</v>
      </c>
      <c r="WDA2" s="409"/>
      <c r="WDB2" s="409" t="s">
        <v>2</v>
      </c>
      <c r="WDC2" s="409"/>
      <c r="WDD2" s="409" t="s">
        <v>2</v>
      </c>
      <c r="WDE2" s="409"/>
      <c r="WDF2" s="409" t="s">
        <v>2</v>
      </c>
      <c r="WDG2" s="409"/>
      <c r="WDH2" s="409" t="s">
        <v>2</v>
      </c>
      <c r="WDI2" s="409"/>
      <c r="WDJ2" s="409" t="s">
        <v>2</v>
      </c>
      <c r="WDK2" s="409"/>
      <c r="WDL2" s="409" t="s">
        <v>2</v>
      </c>
      <c r="WDM2" s="409"/>
      <c r="WDN2" s="409" t="s">
        <v>2</v>
      </c>
      <c r="WDO2" s="409"/>
      <c r="WDP2" s="409" t="s">
        <v>2</v>
      </c>
      <c r="WDQ2" s="409"/>
      <c r="WDR2" s="409" t="s">
        <v>2</v>
      </c>
      <c r="WDS2" s="409"/>
      <c r="WDT2" s="409" t="s">
        <v>2</v>
      </c>
      <c r="WDU2" s="409"/>
      <c r="WDV2" s="409" t="s">
        <v>2</v>
      </c>
      <c r="WDW2" s="409"/>
      <c r="WDX2" s="409" t="s">
        <v>2</v>
      </c>
      <c r="WDY2" s="409"/>
      <c r="WDZ2" s="409" t="s">
        <v>2</v>
      </c>
      <c r="WEA2" s="409"/>
      <c r="WEB2" s="409" t="s">
        <v>2</v>
      </c>
      <c r="WEC2" s="409"/>
      <c r="WED2" s="409" t="s">
        <v>2</v>
      </c>
      <c r="WEE2" s="409"/>
      <c r="WEF2" s="409" t="s">
        <v>2</v>
      </c>
      <c r="WEG2" s="409"/>
      <c r="WEH2" s="409" t="s">
        <v>2</v>
      </c>
      <c r="WEI2" s="409"/>
      <c r="WEJ2" s="409" t="s">
        <v>2</v>
      </c>
      <c r="WEK2" s="409"/>
      <c r="WEL2" s="409" t="s">
        <v>2</v>
      </c>
      <c r="WEM2" s="409"/>
      <c r="WEN2" s="409" t="s">
        <v>2</v>
      </c>
      <c r="WEO2" s="409"/>
      <c r="WEP2" s="409" t="s">
        <v>2</v>
      </c>
      <c r="WEQ2" s="409"/>
      <c r="WER2" s="409" t="s">
        <v>2</v>
      </c>
      <c r="WES2" s="409"/>
      <c r="WET2" s="409" t="s">
        <v>2</v>
      </c>
      <c r="WEU2" s="409"/>
      <c r="WEV2" s="409" t="s">
        <v>2</v>
      </c>
      <c r="WEW2" s="409"/>
      <c r="WEX2" s="409" t="s">
        <v>2</v>
      </c>
      <c r="WEY2" s="409"/>
      <c r="WEZ2" s="409" t="s">
        <v>2</v>
      </c>
      <c r="WFA2" s="409"/>
      <c r="WFB2" s="409" t="s">
        <v>2</v>
      </c>
      <c r="WFC2" s="409"/>
      <c r="WFD2" s="409" t="s">
        <v>2</v>
      </c>
      <c r="WFE2" s="409"/>
      <c r="WFF2" s="409" t="s">
        <v>2</v>
      </c>
      <c r="WFG2" s="409"/>
      <c r="WFH2" s="409" t="s">
        <v>2</v>
      </c>
      <c r="WFI2" s="409"/>
      <c r="WFJ2" s="409" t="s">
        <v>2</v>
      </c>
      <c r="WFK2" s="409"/>
      <c r="WFL2" s="409" t="s">
        <v>2</v>
      </c>
      <c r="WFM2" s="409"/>
      <c r="WFN2" s="409" t="s">
        <v>2</v>
      </c>
      <c r="WFO2" s="409"/>
      <c r="WFP2" s="409" t="s">
        <v>2</v>
      </c>
      <c r="WFQ2" s="409"/>
      <c r="WFR2" s="409" t="s">
        <v>2</v>
      </c>
      <c r="WFS2" s="409"/>
      <c r="WFT2" s="409" t="s">
        <v>2</v>
      </c>
      <c r="WFU2" s="409"/>
      <c r="WFV2" s="409" t="s">
        <v>2</v>
      </c>
      <c r="WFW2" s="409"/>
      <c r="WFX2" s="409" t="s">
        <v>2</v>
      </c>
      <c r="WFY2" s="409"/>
      <c r="WFZ2" s="409" t="s">
        <v>2</v>
      </c>
      <c r="WGA2" s="409"/>
      <c r="WGB2" s="409" t="s">
        <v>2</v>
      </c>
      <c r="WGC2" s="409"/>
      <c r="WGD2" s="409" t="s">
        <v>2</v>
      </c>
      <c r="WGE2" s="409"/>
      <c r="WGF2" s="409" t="s">
        <v>2</v>
      </c>
      <c r="WGG2" s="409"/>
      <c r="WGH2" s="409" t="s">
        <v>2</v>
      </c>
      <c r="WGI2" s="409"/>
      <c r="WGJ2" s="409" t="s">
        <v>2</v>
      </c>
      <c r="WGK2" s="409"/>
      <c r="WGL2" s="409" t="s">
        <v>2</v>
      </c>
      <c r="WGM2" s="409"/>
      <c r="WGN2" s="409" t="s">
        <v>2</v>
      </c>
      <c r="WGO2" s="409"/>
      <c r="WGP2" s="409" t="s">
        <v>2</v>
      </c>
      <c r="WGQ2" s="409"/>
      <c r="WGR2" s="409" t="s">
        <v>2</v>
      </c>
      <c r="WGS2" s="409"/>
      <c r="WGT2" s="409" t="s">
        <v>2</v>
      </c>
      <c r="WGU2" s="409"/>
      <c r="WGV2" s="409" t="s">
        <v>2</v>
      </c>
      <c r="WGW2" s="409"/>
      <c r="WGX2" s="409" t="s">
        <v>2</v>
      </c>
      <c r="WGY2" s="409"/>
      <c r="WGZ2" s="409" t="s">
        <v>2</v>
      </c>
      <c r="WHA2" s="409"/>
      <c r="WHB2" s="409" t="s">
        <v>2</v>
      </c>
      <c r="WHC2" s="409"/>
      <c r="WHD2" s="409" t="s">
        <v>2</v>
      </c>
      <c r="WHE2" s="409"/>
      <c r="WHF2" s="409" t="s">
        <v>2</v>
      </c>
      <c r="WHG2" s="409"/>
      <c r="WHH2" s="409" t="s">
        <v>2</v>
      </c>
      <c r="WHI2" s="409"/>
      <c r="WHJ2" s="409" t="s">
        <v>2</v>
      </c>
      <c r="WHK2" s="409"/>
      <c r="WHL2" s="409" t="s">
        <v>2</v>
      </c>
      <c r="WHM2" s="409"/>
      <c r="WHN2" s="409" t="s">
        <v>2</v>
      </c>
      <c r="WHO2" s="409"/>
      <c r="WHP2" s="409" t="s">
        <v>2</v>
      </c>
      <c r="WHQ2" s="409"/>
      <c r="WHR2" s="409" t="s">
        <v>2</v>
      </c>
      <c r="WHS2" s="409"/>
      <c r="WHT2" s="409" t="s">
        <v>2</v>
      </c>
      <c r="WHU2" s="409"/>
      <c r="WHV2" s="409" t="s">
        <v>2</v>
      </c>
      <c r="WHW2" s="409"/>
      <c r="WHX2" s="409" t="s">
        <v>2</v>
      </c>
      <c r="WHY2" s="409"/>
      <c r="WHZ2" s="409" t="s">
        <v>2</v>
      </c>
      <c r="WIA2" s="409"/>
      <c r="WIB2" s="409" t="s">
        <v>2</v>
      </c>
      <c r="WIC2" s="409"/>
      <c r="WID2" s="409" t="s">
        <v>2</v>
      </c>
      <c r="WIE2" s="409"/>
      <c r="WIF2" s="409" t="s">
        <v>2</v>
      </c>
      <c r="WIG2" s="409"/>
      <c r="WIH2" s="409" t="s">
        <v>2</v>
      </c>
      <c r="WII2" s="409"/>
      <c r="WIJ2" s="409" t="s">
        <v>2</v>
      </c>
      <c r="WIK2" s="409"/>
      <c r="WIL2" s="409" t="s">
        <v>2</v>
      </c>
      <c r="WIM2" s="409"/>
      <c r="WIN2" s="409" t="s">
        <v>2</v>
      </c>
      <c r="WIO2" s="409"/>
      <c r="WIP2" s="409" t="s">
        <v>2</v>
      </c>
      <c r="WIQ2" s="409"/>
      <c r="WIR2" s="409" t="s">
        <v>2</v>
      </c>
      <c r="WIS2" s="409"/>
      <c r="WIT2" s="409" t="s">
        <v>2</v>
      </c>
      <c r="WIU2" s="409"/>
      <c r="WIV2" s="409" t="s">
        <v>2</v>
      </c>
      <c r="WIW2" s="409"/>
      <c r="WIX2" s="409" t="s">
        <v>2</v>
      </c>
      <c r="WIY2" s="409"/>
      <c r="WIZ2" s="409" t="s">
        <v>2</v>
      </c>
      <c r="WJA2" s="409"/>
      <c r="WJB2" s="409" t="s">
        <v>2</v>
      </c>
      <c r="WJC2" s="409"/>
      <c r="WJD2" s="409" t="s">
        <v>2</v>
      </c>
      <c r="WJE2" s="409"/>
      <c r="WJF2" s="409" t="s">
        <v>2</v>
      </c>
      <c r="WJG2" s="409"/>
      <c r="WJH2" s="409" t="s">
        <v>2</v>
      </c>
      <c r="WJI2" s="409"/>
      <c r="WJJ2" s="409" t="s">
        <v>2</v>
      </c>
      <c r="WJK2" s="409"/>
      <c r="WJL2" s="409" t="s">
        <v>2</v>
      </c>
      <c r="WJM2" s="409"/>
      <c r="WJN2" s="409" t="s">
        <v>2</v>
      </c>
      <c r="WJO2" s="409"/>
      <c r="WJP2" s="409" t="s">
        <v>2</v>
      </c>
      <c r="WJQ2" s="409"/>
      <c r="WJR2" s="409" t="s">
        <v>2</v>
      </c>
      <c r="WJS2" s="409"/>
      <c r="WJT2" s="409" t="s">
        <v>2</v>
      </c>
      <c r="WJU2" s="409"/>
      <c r="WJV2" s="409" t="s">
        <v>2</v>
      </c>
      <c r="WJW2" s="409"/>
      <c r="WJX2" s="409" t="s">
        <v>2</v>
      </c>
      <c r="WJY2" s="409"/>
      <c r="WJZ2" s="409" t="s">
        <v>2</v>
      </c>
      <c r="WKA2" s="409"/>
      <c r="WKB2" s="409" t="s">
        <v>2</v>
      </c>
      <c r="WKC2" s="409"/>
      <c r="WKD2" s="409" t="s">
        <v>2</v>
      </c>
      <c r="WKE2" s="409"/>
      <c r="WKF2" s="409" t="s">
        <v>2</v>
      </c>
      <c r="WKG2" s="409"/>
      <c r="WKH2" s="409" t="s">
        <v>2</v>
      </c>
      <c r="WKI2" s="409"/>
      <c r="WKJ2" s="409" t="s">
        <v>2</v>
      </c>
      <c r="WKK2" s="409"/>
      <c r="WKL2" s="409" t="s">
        <v>2</v>
      </c>
      <c r="WKM2" s="409"/>
      <c r="WKN2" s="409" t="s">
        <v>2</v>
      </c>
      <c r="WKO2" s="409"/>
      <c r="WKP2" s="409" t="s">
        <v>2</v>
      </c>
      <c r="WKQ2" s="409"/>
      <c r="WKR2" s="409" t="s">
        <v>2</v>
      </c>
      <c r="WKS2" s="409"/>
      <c r="WKT2" s="409" t="s">
        <v>2</v>
      </c>
      <c r="WKU2" s="409"/>
      <c r="WKV2" s="409" t="s">
        <v>2</v>
      </c>
      <c r="WKW2" s="409"/>
      <c r="WKX2" s="409" t="s">
        <v>2</v>
      </c>
      <c r="WKY2" s="409"/>
      <c r="WKZ2" s="409" t="s">
        <v>2</v>
      </c>
      <c r="WLA2" s="409"/>
      <c r="WLB2" s="409" t="s">
        <v>2</v>
      </c>
      <c r="WLC2" s="409"/>
      <c r="WLD2" s="409" t="s">
        <v>2</v>
      </c>
      <c r="WLE2" s="409"/>
      <c r="WLF2" s="409" t="s">
        <v>2</v>
      </c>
      <c r="WLG2" s="409"/>
      <c r="WLH2" s="409" t="s">
        <v>2</v>
      </c>
      <c r="WLI2" s="409"/>
      <c r="WLJ2" s="409" t="s">
        <v>2</v>
      </c>
      <c r="WLK2" s="409"/>
      <c r="WLL2" s="409" t="s">
        <v>2</v>
      </c>
      <c r="WLM2" s="409"/>
      <c r="WLN2" s="409" t="s">
        <v>2</v>
      </c>
      <c r="WLO2" s="409"/>
      <c r="WLP2" s="409" t="s">
        <v>2</v>
      </c>
      <c r="WLQ2" s="409"/>
      <c r="WLR2" s="409" t="s">
        <v>2</v>
      </c>
      <c r="WLS2" s="409"/>
      <c r="WLT2" s="409" t="s">
        <v>2</v>
      </c>
      <c r="WLU2" s="409"/>
      <c r="WLV2" s="409" t="s">
        <v>2</v>
      </c>
      <c r="WLW2" s="409"/>
      <c r="WLX2" s="409" t="s">
        <v>2</v>
      </c>
      <c r="WLY2" s="409"/>
      <c r="WLZ2" s="409" t="s">
        <v>2</v>
      </c>
      <c r="WMA2" s="409"/>
      <c r="WMB2" s="409" t="s">
        <v>2</v>
      </c>
      <c r="WMC2" s="409"/>
      <c r="WMD2" s="409" t="s">
        <v>2</v>
      </c>
      <c r="WME2" s="409"/>
      <c r="WMF2" s="409" t="s">
        <v>2</v>
      </c>
      <c r="WMG2" s="409"/>
      <c r="WMH2" s="409" t="s">
        <v>2</v>
      </c>
      <c r="WMI2" s="409"/>
      <c r="WMJ2" s="409" t="s">
        <v>2</v>
      </c>
      <c r="WMK2" s="409"/>
      <c r="WML2" s="409" t="s">
        <v>2</v>
      </c>
      <c r="WMM2" s="409"/>
      <c r="WMN2" s="409" t="s">
        <v>2</v>
      </c>
      <c r="WMO2" s="409"/>
      <c r="WMP2" s="409" t="s">
        <v>2</v>
      </c>
      <c r="WMQ2" s="409"/>
      <c r="WMR2" s="409" t="s">
        <v>2</v>
      </c>
      <c r="WMS2" s="409"/>
      <c r="WMT2" s="409" t="s">
        <v>2</v>
      </c>
      <c r="WMU2" s="409"/>
      <c r="WMV2" s="409" t="s">
        <v>2</v>
      </c>
      <c r="WMW2" s="409"/>
      <c r="WMX2" s="409" t="s">
        <v>2</v>
      </c>
      <c r="WMY2" s="409"/>
      <c r="WMZ2" s="409" t="s">
        <v>2</v>
      </c>
      <c r="WNA2" s="409"/>
      <c r="WNB2" s="409" t="s">
        <v>2</v>
      </c>
      <c r="WNC2" s="409"/>
      <c r="WND2" s="409" t="s">
        <v>2</v>
      </c>
      <c r="WNE2" s="409"/>
      <c r="WNF2" s="409" t="s">
        <v>2</v>
      </c>
      <c r="WNG2" s="409"/>
      <c r="WNH2" s="409" t="s">
        <v>2</v>
      </c>
      <c r="WNI2" s="409"/>
      <c r="WNJ2" s="409" t="s">
        <v>2</v>
      </c>
      <c r="WNK2" s="409"/>
      <c r="WNL2" s="409" t="s">
        <v>2</v>
      </c>
      <c r="WNM2" s="409"/>
      <c r="WNN2" s="409" t="s">
        <v>2</v>
      </c>
      <c r="WNO2" s="409"/>
      <c r="WNP2" s="409" t="s">
        <v>2</v>
      </c>
      <c r="WNQ2" s="409"/>
      <c r="WNR2" s="409" t="s">
        <v>2</v>
      </c>
      <c r="WNS2" s="409"/>
      <c r="WNT2" s="409" t="s">
        <v>2</v>
      </c>
      <c r="WNU2" s="409"/>
      <c r="WNV2" s="409" t="s">
        <v>2</v>
      </c>
      <c r="WNW2" s="409"/>
      <c r="WNX2" s="409" t="s">
        <v>2</v>
      </c>
      <c r="WNY2" s="409"/>
      <c r="WNZ2" s="409" t="s">
        <v>2</v>
      </c>
      <c r="WOA2" s="409"/>
      <c r="WOB2" s="409" t="s">
        <v>2</v>
      </c>
      <c r="WOC2" s="409"/>
      <c r="WOD2" s="409" t="s">
        <v>2</v>
      </c>
      <c r="WOE2" s="409"/>
      <c r="WOF2" s="409" t="s">
        <v>2</v>
      </c>
      <c r="WOG2" s="409"/>
      <c r="WOH2" s="409" t="s">
        <v>2</v>
      </c>
      <c r="WOI2" s="409"/>
      <c r="WOJ2" s="409" t="s">
        <v>2</v>
      </c>
      <c r="WOK2" s="409"/>
      <c r="WOL2" s="409" t="s">
        <v>2</v>
      </c>
      <c r="WOM2" s="409"/>
      <c r="WON2" s="409" t="s">
        <v>2</v>
      </c>
      <c r="WOO2" s="409"/>
      <c r="WOP2" s="409" t="s">
        <v>2</v>
      </c>
      <c r="WOQ2" s="409"/>
      <c r="WOR2" s="409" t="s">
        <v>2</v>
      </c>
      <c r="WOS2" s="409"/>
      <c r="WOT2" s="409" t="s">
        <v>2</v>
      </c>
      <c r="WOU2" s="409"/>
      <c r="WOV2" s="409" t="s">
        <v>2</v>
      </c>
      <c r="WOW2" s="409"/>
      <c r="WOX2" s="409" t="s">
        <v>2</v>
      </c>
      <c r="WOY2" s="409"/>
      <c r="WOZ2" s="409" t="s">
        <v>2</v>
      </c>
      <c r="WPA2" s="409"/>
      <c r="WPB2" s="409" t="s">
        <v>2</v>
      </c>
      <c r="WPC2" s="409"/>
      <c r="WPD2" s="409" t="s">
        <v>2</v>
      </c>
      <c r="WPE2" s="409"/>
      <c r="WPF2" s="409" t="s">
        <v>2</v>
      </c>
      <c r="WPG2" s="409"/>
      <c r="WPH2" s="409" t="s">
        <v>2</v>
      </c>
      <c r="WPI2" s="409"/>
      <c r="WPJ2" s="409" t="s">
        <v>2</v>
      </c>
      <c r="WPK2" s="409"/>
      <c r="WPL2" s="409" t="s">
        <v>2</v>
      </c>
      <c r="WPM2" s="409"/>
      <c r="WPN2" s="409" t="s">
        <v>2</v>
      </c>
      <c r="WPO2" s="409"/>
      <c r="WPP2" s="409" t="s">
        <v>2</v>
      </c>
      <c r="WPQ2" s="409"/>
      <c r="WPR2" s="409" t="s">
        <v>2</v>
      </c>
      <c r="WPS2" s="409"/>
      <c r="WPT2" s="409" t="s">
        <v>2</v>
      </c>
      <c r="WPU2" s="409"/>
      <c r="WPV2" s="409" t="s">
        <v>2</v>
      </c>
      <c r="WPW2" s="409"/>
      <c r="WPX2" s="409" t="s">
        <v>2</v>
      </c>
      <c r="WPY2" s="409"/>
      <c r="WPZ2" s="409" t="s">
        <v>2</v>
      </c>
      <c r="WQA2" s="409"/>
      <c r="WQB2" s="409" t="s">
        <v>2</v>
      </c>
      <c r="WQC2" s="409"/>
      <c r="WQD2" s="409" t="s">
        <v>2</v>
      </c>
      <c r="WQE2" s="409"/>
      <c r="WQF2" s="409" t="s">
        <v>2</v>
      </c>
      <c r="WQG2" s="409"/>
      <c r="WQH2" s="409" t="s">
        <v>2</v>
      </c>
      <c r="WQI2" s="409"/>
      <c r="WQJ2" s="409" t="s">
        <v>2</v>
      </c>
      <c r="WQK2" s="409"/>
      <c r="WQL2" s="409" t="s">
        <v>2</v>
      </c>
      <c r="WQM2" s="409"/>
      <c r="WQN2" s="409" t="s">
        <v>2</v>
      </c>
      <c r="WQO2" s="409"/>
      <c r="WQP2" s="409" t="s">
        <v>2</v>
      </c>
      <c r="WQQ2" s="409"/>
      <c r="WQR2" s="409" t="s">
        <v>2</v>
      </c>
      <c r="WQS2" s="409"/>
      <c r="WQT2" s="409" t="s">
        <v>2</v>
      </c>
      <c r="WQU2" s="409"/>
      <c r="WQV2" s="409" t="s">
        <v>2</v>
      </c>
      <c r="WQW2" s="409"/>
      <c r="WQX2" s="409" t="s">
        <v>2</v>
      </c>
      <c r="WQY2" s="409"/>
      <c r="WQZ2" s="409" t="s">
        <v>2</v>
      </c>
      <c r="WRA2" s="409"/>
      <c r="WRB2" s="409" t="s">
        <v>2</v>
      </c>
      <c r="WRC2" s="409"/>
      <c r="WRD2" s="409" t="s">
        <v>2</v>
      </c>
      <c r="WRE2" s="409"/>
      <c r="WRF2" s="409" t="s">
        <v>2</v>
      </c>
      <c r="WRG2" s="409"/>
      <c r="WRH2" s="409" t="s">
        <v>2</v>
      </c>
      <c r="WRI2" s="409"/>
      <c r="WRJ2" s="409" t="s">
        <v>2</v>
      </c>
      <c r="WRK2" s="409"/>
      <c r="WRL2" s="409" t="s">
        <v>2</v>
      </c>
      <c r="WRM2" s="409"/>
      <c r="WRN2" s="409" t="s">
        <v>2</v>
      </c>
      <c r="WRO2" s="409"/>
      <c r="WRP2" s="409" t="s">
        <v>2</v>
      </c>
      <c r="WRQ2" s="409"/>
      <c r="WRR2" s="409" t="s">
        <v>2</v>
      </c>
      <c r="WRS2" s="409"/>
      <c r="WRT2" s="409" t="s">
        <v>2</v>
      </c>
      <c r="WRU2" s="409"/>
      <c r="WRV2" s="409" t="s">
        <v>2</v>
      </c>
      <c r="WRW2" s="409"/>
      <c r="WRX2" s="409" t="s">
        <v>2</v>
      </c>
      <c r="WRY2" s="409"/>
      <c r="WRZ2" s="409" t="s">
        <v>2</v>
      </c>
      <c r="WSA2" s="409"/>
      <c r="WSB2" s="409" t="s">
        <v>2</v>
      </c>
      <c r="WSC2" s="409"/>
      <c r="WSD2" s="409" t="s">
        <v>2</v>
      </c>
      <c r="WSE2" s="409"/>
      <c r="WSF2" s="409" t="s">
        <v>2</v>
      </c>
      <c r="WSG2" s="409"/>
      <c r="WSH2" s="409" t="s">
        <v>2</v>
      </c>
      <c r="WSI2" s="409"/>
      <c r="WSJ2" s="409" t="s">
        <v>2</v>
      </c>
      <c r="WSK2" s="409"/>
      <c r="WSL2" s="409" t="s">
        <v>2</v>
      </c>
      <c r="WSM2" s="409"/>
      <c r="WSN2" s="409" t="s">
        <v>2</v>
      </c>
      <c r="WSO2" s="409"/>
      <c r="WSP2" s="409" t="s">
        <v>2</v>
      </c>
      <c r="WSQ2" s="409"/>
      <c r="WSR2" s="409" t="s">
        <v>2</v>
      </c>
      <c r="WSS2" s="409"/>
      <c r="WST2" s="409" t="s">
        <v>2</v>
      </c>
      <c r="WSU2" s="409"/>
      <c r="WSV2" s="409" t="s">
        <v>2</v>
      </c>
      <c r="WSW2" s="409"/>
      <c r="WSX2" s="409" t="s">
        <v>2</v>
      </c>
      <c r="WSY2" s="409"/>
      <c r="WSZ2" s="409" t="s">
        <v>2</v>
      </c>
      <c r="WTA2" s="409"/>
      <c r="WTB2" s="409" t="s">
        <v>2</v>
      </c>
      <c r="WTC2" s="409"/>
      <c r="WTD2" s="409" t="s">
        <v>2</v>
      </c>
      <c r="WTE2" s="409"/>
      <c r="WTF2" s="409" t="s">
        <v>2</v>
      </c>
      <c r="WTG2" s="409"/>
      <c r="WTH2" s="409" t="s">
        <v>2</v>
      </c>
      <c r="WTI2" s="409"/>
      <c r="WTJ2" s="409" t="s">
        <v>2</v>
      </c>
      <c r="WTK2" s="409"/>
      <c r="WTL2" s="409" t="s">
        <v>2</v>
      </c>
      <c r="WTM2" s="409"/>
      <c r="WTN2" s="409" t="s">
        <v>2</v>
      </c>
      <c r="WTO2" s="409"/>
      <c r="WTP2" s="409" t="s">
        <v>2</v>
      </c>
      <c r="WTQ2" s="409"/>
      <c r="WTR2" s="409" t="s">
        <v>2</v>
      </c>
      <c r="WTS2" s="409"/>
      <c r="WTT2" s="409" t="s">
        <v>2</v>
      </c>
      <c r="WTU2" s="409"/>
      <c r="WTV2" s="409" t="s">
        <v>2</v>
      </c>
      <c r="WTW2" s="409"/>
      <c r="WTX2" s="409" t="s">
        <v>2</v>
      </c>
      <c r="WTY2" s="409"/>
      <c r="WTZ2" s="409" t="s">
        <v>2</v>
      </c>
      <c r="WUA2" s="409"/>
      <c r="WUB2" s="409" t="s">
        <v>2</v>
      </c>
      <c r="WUC2" s="409"/>
      <c r="WUD2" s="409" t="s">
        <v>2</v>
      </c>
      <c r="WUE2" s="409"/>
      <c r="WUF2" s="409" t="s">
        <v>2</v>
      </c>
      <c r="WUG2" s="409"/>
      <c r="WUH2" s="409" t="s">
        <v>2</v>
      </c>
      <c r="WUI2" s="409"/>
      <c r="WUJ2" s="409" t="s">
        <v>2</v>
      </c>
      <c r="WUK2" s="409"/>
      <c r="WUL2" s="409" t="s">
        <v>2</v>
      </c>
      <c r="WUM2" s="409"/>
      <c r="WUN2" s="409" t="s">
        <v>2</v>
      </c>
      <c r="WUO2" s="409"/>
      <c r="WUP2" s="409" t="s">
        <v>2</v>
      </c>
      <c r="WUQ2" s="409"/>
      <c r="WUR2" s="409" t="s">
        <v>2</v>
      </c>
      <c r="WUS2" s="409"/>
      <c r="WUT2" s="409" t="s">
        <v>2</v>
      </c>
      <c r="WUU2" s="409"/>
      <c r="WUV2" s="409" t="s">
        <v>2</v>
      </c>
      <c r="WUW2" s="409"/>
      <c r="WUX2" s="409" t="s">
        <v>2</v>
      </c>
      <c r="WUY2" s="409"/>
      <c r="WUZ2" s="409" t="s">
        <v>2</v>
      </c>
      <c r="WVA2" s="409"/>
      <c r="WVB2" s="409" t="s">
        <v>2</v>
      </c>
      <c r="WVC2" s="409"/>
      <c r="WVD2" s="409" t="s">
        <v>2</v>
      </c>
      <c r="WVE2" s="409"/>
      <c r="WVF2" s="409" t="s">
        <v>2</v>
      </c>
      <c r="WVG2" s="409"/>
      <c r="WVH2" s="409" t="s">
        <v>2</v>
      </c>
      <c r="WVI2" s="409"/>
      <c r="WVJ2" s="409" t="s">
        <v>2</v>
      </c>
      <c r="WVK2" s="409"/>
      <c r="WVL2" s="409" t="s">
        <v>2</v>
      </c>
      <c r="WVM2" s="409"/>
      <c r="WVN2" s="409" t="s">
        <v>2</v>
      </c>
      <c r="WVO2" s="409"/>
      <c r="WVP2" s="409" t="s">
        <v>2</v>
      </c>
      <c r="WVQ2" s="409"/>
      <c r="WVR2" s="409" t="s">
        <v>2</v>
      </c>
      <c r="WVS2" s="409"/>
      <c r="WVT2" s="409" t="s">
        <v>2</v>
      </c>
      <c r="WVU2" s="409"/>
      <c r="WVV2" s="409" t="s">
        <v>2</v>
      </c>
      <c r="WVW2" s="409"/>
      <c r="WVX2" s="409" t="s">
        <v>2</v>
      </c>
      <c r="WVY2" s="409"/>
      <c r="WVZ2" s="409" t="s">
        <v>2</v>
      </c>
      <c r="WWA2" s="409"/>
      <c r="WWB2" s="409" t="s">
        <v>2</v>
      </c>
      <c r="WWC2" s="409"/>
      <c r="WWD2" s="409" t="s">
        <v>2</v>
      </c>
      <c r="WWE2" s="409"/>
      <c r="WWF2" s="409" t="s">
        <v>2</v>
      </c>
      <c r="WWG2" s="409"/>
      <c r="WWH2" s="409" t="s">
        <v>2</v>
      </c>
      <c r="WWI2" s="409"/>
      <c r="WWJ2" s="409" t="s">
        <v>2</v>
      </c>
      <c r="WWK2" s="409"/>
      <c r="WWL2" s="409" t="s">
        <v>2</v>
      </c>
      <c r="WWM2" s="409"/>
      <c r="WWN2" s="409" t="s">
        <v>2</v>
      </c>
      <c r="WWO2" s="409"/>
      <c r="WWP2" s="409" t="s">
        <v>2</v>
      </c>
      <c r="WWQ2" s="409"/>
      <c r="WWR2" s="409" t="s">
        <v>2</v>
      </c>
      <c r="WWS2" s="409"/>
      <c r="WWT2" s="409" t="s">
        <v>2</v>
      </c>
      <c r="WWU2" s="409"/>
      <c r="WWV2" s="409" t="s">
        <v>2</v>
      </c>
      <c r="WWW2" s="409"/>
      <c r="WWX2" s="409" t="s">
        <v>2</v>
      </c>
      <c r="WWY2" s="409"/>
      <c r="WWZ2" s="409" t="s">
        <v>2</v>
      </c>
      <c r="WXA2" s="409"/>
      <c r="WXB2" s="409" t="s">
        <v>2</v>
      </c>
      <c r="WXC2" s="409"/>
      <c r="WXD2" s="409" t="s">
        <v>2</v>
      </c>
      <c r="WXE2" s="409"/>
      <c r="WXF2" s="409" t="s">
        <v>2</v>
      </c>
      <c r="WXG2" s="409"/>
      <c r="WXH2" s="409" t="s">
        <v>2</v>
      </c>
      <c r="WXI2" s="409"/>
      <c r="WXJ2" s="409" t="s">
        <v>2</v>
      </c>
      <c r="WXK2" s="409"/>
      <c r="WXL2" s="409" t="s">
        <v>2</v>
      </c>
      <c r="WXM2" s="409"/>
      <c r="WXN2" s="409" t="s">
        <v>2</v>
      </c>
      <c r="WXO2" s="409"/>
      <c r="WXP2" s="409" t="s">
        <v>2</v>
      </c>
      <c r="WXQ2" s="409"/>
      <c r="WXR2" s="409" t="s">
        <v>2</v>
      </c>
      <c r="WXS2" s="409"/>
      <c r="WXT2" s="409" t="s">
        <v>2</v>
      </c>
      <c r="WXU2" s="409"/>
      <c r="WXV2" s="409" t="s">
        <v>2</v>
      </c>
      <c r="WXW2" s="409"/>
      <c r="WXX2" s="409" t="s">
        <v>2</v>
      </c>
      <c r="WXY2" s="409"/>
      <c r="WXZ2" s="409" t="s">
        <v>2</v>
      </c>
      <c r="WYA2" s="409"/>
      <c r="WYB2" s="409" t="s">
        <v>2</v>
      </c>
      <c r="WYC2" s="409"/>
      <c r="WYD2" s="409" t="s">
        <v>2</v>
      </c>
      <c r="WYE2" s="409"/>
      <c r="WYF2" s="409" t="s">
        <v>2</v>
      </c>
      <c r="WYG2" s="409"/>
      <c r="WYH2" s="409" t="s">
        <v>2</v>
      </c>
      <c r="WYI2" s="409"/>
      <c r="WYJ2" s="409" t="s">
        <v>2</v>
      </c>
      <c r="WYK2" s="409"/>
      <c r="WYL2" s="409" t="s">
        <v>2</v>
      </c>
      <c r="WYM2" s="409"/>
      <c r="WYN2" s="409" t="s">
        <v>2</v>
      </c>
      <c r="WYO2" s="409"/>
      <c r="WYP2" s="409" t="s">
        <v>2</v>
      </c>
      <c r="WYQ2" s="409"/>
      <c r="WYR2" s="409" t="s">
        <v>2</v>
      </c>
      <c r="WYS2" s="409"/>
      <c r="WYT2" s="409" t="s">
        <v>2</v>
      </c>
      <c r="WYU2" s="409"/>
      <c r="WYV2" s="409" t="s">
        <v>2</v>
      </c>
      <c r="WYW2" s="409"/>
      <c r="WYX2" s="409" t="s">
        <v>2</v>
      </c>
      <c r="WYY2" s="409"/>
      <c r="WYZ2" s="409" t="s">
        <v>2</v>
      </c>
      <c r="WZA2" s="409"/>
      <c r="WZB2" s="409" t="s">
        <v>2</v>
      </c>
      <c r="WZC2" s="409"/>
      <c r="WZD2" s="409" t="s">
        <v>2</v>
      </c>
      <c r="WZE2" s="409"/>
      <c r="WZF2" s="409" t="s">
        <v>2</v>
      </c>
      <c r="WZG2" s="409"/>
      <c r="WZH2" s="409" t="s">
        <v>2</v>
      </c>
      <c r="WZI2" s="409"/>
      <c r="WZJ2" s="409" t="s">
        <v>2</v>
      </c>
      <c r="WZK2" s="409"/>
      <c r="WZL2" s="409" t="s">
        <v>2</v>
      </c>
      <c r="WZM2" s="409"/>
      <c r="WZN2" s="409" t="s">
        <v>2</v>
      </c>
      <c r="WZO2" s="409"/>
      <c r="WZP2" s="409" t="s">
        <v>2</v>
      </c>
      <c r="WZQ2" s="409"/>
      <c r="WZR2" s="409" t="s">
        <v>2</v>
      </c>
      <c r="WZS2" s="409"/>
      <c r="WZT2" s="409" t="s">
        <v>2</v>
      </c>
      <c r="WZU2" s="409"/>
      <c r="WZV2" s="409" t="s">
        <v>2</v>
      </c>
      <c r="WZW2" s="409"/>
      <c r="WZX2" s="409" t="s">
        <v>2</v>
      </c>
      <c r="WZY2" s="409"/>
      <c r="WZZ2" s="409" t="s">
        <v>2</v>
      </c>
      <c r="XAA2" s="409"/>
      <c r="XAB2" s="409" t="s">
        <v>2</v>
      </c>
      <c r="XAC2" s="409"/>
      <c r="XAD2" s="409" t="s">
        <v>2</v>
      </c>
      <c r="XAE2" s="409"/>
      <c r="XAF2" s="409" t="s">
        <v>2</v>
      </c>
      <c r="XAG2" s="409"/>
      <c r="XAH2" s="409" t="s">
        <v>2</v>
      </c>
      <c r="XAI2" s="409"/>
      <c r="XAJ2" s="409" t="s">
        <v>2</v>
      </c>
      <c r="XAK2" s="409"/>
      <c r="XAL2" s="409" t="s">
        <v>2</v>
      </c>
      <c r="XAM2" s="409"/>
      <c r="XAN2" s="409" t="s">
        <v>2</v>
      </c>
      <c r="XAO2" s="409"/>
      <c r="XAP2" s="409" t="s">
        <v>2</v>
      </c>
      <c r="XAQ2" s="409"/>
      <c r="XAR2" s="409" t="s">
        <v>2</v>
      </c>
      <c r="XAS2" s="409"/>
      <c r="XAT2" s="409" t="s">
        <v>2</v>
      </c>
      <c r="XAU2" s="409"/>
      <c r="XAV2" s="409" t="s">
        <v>2</v>
      </c>
      <c r="XAW2" s="409"/>
      <c r="XAX2" s="409" t="s">
        <v>2</v>
      </c>
      <c r="XAY2" s="409"/>
      <c r="XAZ2" s="409" t="s">
        <v>2</v>
      </c>
      <c r="XBA2" s="409"/>
      <c r="XBB2" s="409" t="s">
        <v>2</v>
      </c>
      <c r="XBC2" s="409"/>
      <c r="XBD2" s="409" t="s">
        <v>2</v>
      </c>
      <c r="XBE2" s="409"/>
      <c r="XBF2" s="409" t="s">
        <v>2</v>
      </c>
      <c r="XBG2" s="409"/>
      <c r="XBH2" s="409" t="s">
        <v>2</v>
      </c>
      <c r="XBI2" s="409"/>
      <c r="XBJ2" s="409" t="s">
        <v>2</v>
      </c>
      <c r="XBK2" s="409"/>
      <c r="XBL2" s="409" t="s">
        <v>2</v>
      </c>
      <c r="XBM2" s="409"/>
      <c r="XBN2" s="409" t="s">
        <v>2</v>
      </c>
      <c r="XBO2" s="409"/>
      <c r="XBP2" s="409" t="s">
        <v>2</v>
      </c>
      <c r="XBQ2" s="409"/>
      <c r="XBR2" s="409" t="s">
        <v>2</v>
      </c>
      <c r="XBS2" s="409"/>
      <c r="XBT2" s="409" t="s">
        <v>2</v>
      </c>
      <c r="XBU2" s="409"/>
      <c r="XBV2" s="409" t="s">
        <v>2</v>
      </c>
      <c r="XBW2" s="409"/>
      <c r="XBX2" s="409" t="s">
        <v>2</v>
      </c>
      <c r="XBY2" s="409"/>
      <c r="XBZ2" s="409" t="s">
        <v>2</v>
      </c>
      <c r="XCA2" s="409"/>
      <c r="XCB2" s="409" t="s">
        <v>2</v>
      </c>
      <c r="XCC2" s="409"/>
      <c r="XCD2" s="409" t="s">
        <v>2</v>
      </c>
      <c r="XCE2" s="409"/>
      <c r="XCF2" s="409" t="s">
        <v>2</v>
      </c>
      <c r="XCG2" s="409"/>
      <c r="XCH2" s="409" t="s">
        <v>2</v>
      </c>
      <c r="XCI2" s="409"/>
      <c r="XCJ2" s="409" t="s">
        <v>2</v>
      </c>
      <c r="XCK2" s="409"/>
      <c r="XCL2" s="409" t="s">
        <v>2</v>
      </c>
      <c r="XCM2" s="409"/>
      <c r="XCN2" s="409" t="s">
        <v>2</v>
      </c>
      <c r="XCO2" s="409"/>
      <c r="XCP2" s="409" t="s">
        <v>2</v>
      </c>
      <c r="XCQ2" s="409"/>
      <c r="XCR2" s="409" t="s">
        <v>2</v>
      </c>
      <c r="XCS2" s="409"/>
      <c r="XCT2" s="409" t="s">
        <v>2</v>
      </c>
      <c r="XCU2" s="409"/>
      <c r="XCV2" s="409" t="s">
        <v>2</v>
      </c>
      <c r="XCW2" s="409"/>
      <c r="XCX2" s="409" t="s">
        <v>2</v>
      </c>
      <c r="XCY2" s="409"/>
      <c r="XCZ2" s="409" t="s">
        <v>2</v>
      </c>
      <c r="XDA2" s="409"/>
      <c r="XDB2" s="409" t="s">
        <v>2</v>
      </c>
      <c r="XDC2" s="409"/>
      <c r="XDD2" s="409" t="s">
        <v>2</v>
      </c>
      <c r="XDE2" s="409"/>
      <c r="XDF2" s="409" t="s">
        <v>2</v>
      </c>
      <c r="XDG2" s="409"/>
      <c r="XDH2" s="409" t="s">
        <v>2</v>
      </c>
      <c r="XDI2" s="409"/>
      <c r="XDJ2" s="409" t="s">
        <v>2</v>
      </c>
      <c r="XDK2" s="409"/>
      <c r="XDL2" s="409" t="s">
        <v>2</v>
      </c>
      <c r="XDM2" s="409"/>
      <c r="XDN2" s="409" t="s">
        <v>2</v>
      </c>
      <c r="XDO2" s="409"/>
      <c r="XDP2" s="409" t="s">
        <v>2</v>
      </c>
      <c r="XDQ2" s="409"/>
      <c r="XDR2" s="409" t="s">
        <v>2</v>
      </c>
      <c r="XDS2" s="409"/>
      <c r="XDT2" s="409" t="s">
        <v>2</v>
      </c>
      <c r="XDU2" s="409"/>
      <c r="XDV2" s="409" t="s">
        <v>2</v>
      </c>
      <c r="XDW2" s="409"/>
      <c r="XDX2" s="409" t="s">
        <v>2</v>
      </c>
      <c r="XDY2" s="409"/>
      <c r="XDZ2" s="409" t="s">
        <v>2</v>
      </c>
      <c r="XEA2" s="409"/>
      <c r="XEB2" s="409" t="s">
        <v>2</v>
      </c>
      <c r="XEC2" s="409"/>
      <c r="XED2" s="409" t="s">
        <v>2</v>
      </c>
      <c r="XEE2" s="409"/>
      <c r="XEF2" s="409" t="s">
        <v>2</v>
      </c>
      <c r="XEG2" s="409"/>
      <c r="XEH2" s="409" t="s">
        <v>2</v>
      </c>
      <c r="XEI2" s="409"/>
      <c r="XEJ2" s="409" t="s">
        <v>2</v>
      </c>
      <c r="XEK2" s="409"/>
      <c r="XEL2" s="409" t="s">
        <v>2</v>
      </c>
      <c r="XEM2" s="409"/>
      <c r="XEN2" s="409" t="s">
        <v>2</v>
      </c>
      <c r="XEO2" s="409"/>
      <c r="XEP2" s="409" t="s">
        <v>2</v>
      </c>
      <c r="XEQ2" s="409"/>
      <c r="XER2" s="409" t="s">
        <v>2</v>
      </c>
      <c r="XES2" s="409"/>
      <c r="XET2" s="409" t="s">
        <v>2</v>
      </c>
      <c r="XEU2" s="409"/>
      <c r="XEV2" s="409" t="s">
        <v>2</v>
      </c>
      <c r="XEW2" s="409"/>
      <c r="XEX2" s="409" t="s">
        <v>2</v>
      </c>
      <c r="XEY2" s="409"/>
      <c r="XEZ2" s="409" t="s">
        <v>2</v>
      </c>
      <c r="XFA2" s="409"/>
      <c r="XFB2" s="409" t="s">
        <v>2</v>
      </c>
      <c r="XFC2" s="409"/>
    </row>
    <row r="3" spans="1:16383" ht="25.5" x14ac:dyDescent="0.25">
      <c r="A3" s="410" t="s">
        <v>3</v>
      </c>
      <c r="B3" s="410"/>
      <c r="C3" s="410"/>
      <c r="D3" s="410"/>
      <c r="E3" s="410"/>
      <c r="F3" s="410"/>
      <c r="G3" s="5" t="s">
        <v>3</v>
      </c>
      <c r="H3" s="411" t="s">
        <v>3</v>
      </c>
      <c r="I3" s="408"/>
      <c r="J3" s="408" t="s">
        <v>3</v>
      </c>
      <c r="K3" s="408"/>
      <c r="L3" s="408" t="s">
        <v>3</v>
      </c>
      <c r="M3" s="408"/>
      <c r="N3" s="408" t="s">
        <v>3</v>
      </c>
      <c r="O3" s="408"/>
      <c r="P3" s="408" t="s">
        <v>3</v>
      </c>
      <c r="Q3" s="408"/>
      <c r="R3" s="408" t="s">
        <v>3</v>
      </c>
      <c r="S3" s="408"/>
      <c r="T3" s="408" t="s">
        <v>3</v>
      </c>
      <c r="U3" s="408"/>
      <c r="V3" s="408" t="s">
        <v>3</v>
      </c>
      <c r="W3" s="408"/>
      <c r="X3" s="408" t="s">
        <v>3</v>
      </c>
      <c r="Y3" s="408"/>
      <c r="Z3" s="408" t="s">
        <v>3</v>
      </c>
      <c r="AA3" s="408"/>
      <c r="AB3" s="408" t="s">
        <v>3</v>
      </c>
      <c r="AC3" s="408"/>
      <c r="AD3" s="408" t="s">
        <v>3</v>
      </c>
      <c r="AE3" s="408"/>
      <c r="AF3" s="408" t="s">
        <v>3</v>
      </c>
      <c r="AG3" s="408"/>
      <c r="AH3" s="408" t="s">
        <v>3</v>
      </c>
      <c r="AI3" s="408"/>
      <c r="AJ3" s="408" t="s">
        <v>3</v>
      </c>
      <c r="AK3" s="408"/>
      <c r="AL3" s="408" t="s">
        <v>3</v>
      </c>
      <c r="AM3" s="408"/>
      <c r="AN3" s="408" t="s">
        <v>3</v>
      </c>
      <c r="AO3" s="408"/>
      <c r="AP3" s="408" t="s">
        <v>3</v>
      </c>
      <c r="AQ3" s="408"/>
      <c r="AR3" s="408" t="s">
        <v>3</v>
      </c>
      <c r="AS3" s="408"/>
      <c r="AT3" s="408" t="s">
        <v>3</v>
      </c>
      <c r="AU3" s="408"/>
      <c r="AV3" s="408" t="s">
        <v>3</v>
      </c>
      <c r="AW3" s="408"/>
      <c r="AX3" s="408" t="s">
        <v>3</v>
      </c>
      <c r="AY3" s="408"/>
      <c r="AZ3" s="408" t="s">
        <v>3</v>
      </c>
      <c r="BA3" s="408"/>
      <c r="BB3" s="408" t="s">
        <v>3</v>
      </c>
      <c r="BC3" s="408"/>
      <c r="BD3" s="408" t="s">
        <v>3</v>
      </c>
      <c r="BE3" s="408"/>
      <c r="BF3" s="408" t="s">
        <v>3</v>
      </c>
      <c r="BG3" s="408"/>
      <c r="BH3" s="408" t="s">
        <v>3</v>
      </c>
      <c r="BI3" s="408"/>
      <c r="BJ3" s="408" t="s">
        <v>3</v>
      </c>
      <c r="BK3" s="408"/>
      <c r="BL3" s="408" t="s">
        <v>3</v>
      </c>
      <c r="BM3" s="408"/>
      <c r="BN3" s="408" t="s">
        <v>3</v>
      </c>
      <c r="BO3" s="408"/>
      <c r="BP3" s="408" t="s">
        <v>3</v>
      </c>
      <c r="BQ3" s="408"/>
      <c r="BR3" s="408" t="s">
        <v>3</v>
      </c>
      <c r="BS3" s="408"/>
      <c r="BT3" s="408" t="s">
        <v>3</v>
      </c>
      <c r="BU3" s="408"/>
      <c r="BV3" s="408" t="s">
        <v>3</v>
      </c>
      <c r="BW3" s="408"/>
      <c r="BX3" s="408" t="s">
        <v>3</v>
      </c>
      <c r="BY3" s="408"/>
      <c r="BZ3" s="408" t="s">
        <v>3</v>
      </c>
      <c r="CA3" s="408"/>
      <c r="CB3" s="408" t="s">
        <v>3</v>
      </c>
      <c r="CC3" s="408"/>
      <c r="CD3" s="408" t="s">
        <v>3</v>
      </c>
      <c r="CE3" s="408"/>
      <c r="CF3" s="408" t="s">
        <v>3</v>
      </c>
      <c r="CG3" s="408"/>
      <c r="CH3" s="408" t="s">
        <v>3</v>
      </c>
      <c r="CI3" s="408"/>
      <c r="CJ3" s="408" t="s">
        <v>3</v>
      </c>
      <c r="CK3" s="408"/>
      <c r="CL3" s="408" t="s">
        <v>3</v>
      </c>
      <c r="CM3" s="408"/>
      <c r="CN3" s="408" t="s">
        <v>3</v>
      </c>
      <c r="CO3" s="408"/>
      <c r="CP3" s="408" t="s">
        <v>3</v>
      </c>
      <c r="CQ3" s="408"/>
      <c r="CR3" s="408" t="s">
        <v>3</v>
      </c>
      <c r="CS3" s="408"/>
      <c r="CT3" s="408" t="s">
        <v>3</v>
      </c>
      <c r="CU3" s="408"/>
      <c r="CV3" s="408" t="s">
        <v>3</v>
      </c>
      <c r="CW3" s="408"/>
      <c r="CX3" s="408" t="s">
        <v>3</v>
      </c>
      <c r="CY3" s="408"/>
      <c r="CZ3" s="408" t="s">
        <v>3</v>
      </c>
      <c r="DA3" s="408"/>
      <c r="DB3" s="408" t="s">
        <v>3</v>
      </c>
      <c r="DC3" s="408"/>
      <c r="DD3" s="408" t="s">
        <v>3</v>
      </c>
      <c r="DE3" s="408"/>
      <c r="DF3" s="408" t="s">
        <v>3</v>
      </c>
      <c r="DG3" s="408"/>
      <c r="DH3" s="408" t="s">
        <v>3</v>
      </c>
      <c r="DI3" s="408"/>
      <c r="DJ3" s="408" t="s">
        <v>3</v>
      </c>
      <c r="DK3" s="408"/>
      <c r="DL3" s="408" t="s">
        <v>3</v>
      </c>
      <c r="DM3" s="408"/>
      <c r="DN3" s="408" t="s">
        <v>3</v>
      </c>
      <c r="DO3" s="408"/>
      <c r="DP3" s="408" t="s">
        <v>3</v>
      </c>
      <c r="DQ3" s="408"/>
      <c r="DR3" s="408" t="s">
        <v>3</v>
      </c>
      <c r="DS3" s="408"/>
      <c r="DT3" s="408" t="s">
        <v>3</v>
      </c>
      <c r="DU3" s="408"/>
      <c r="DV3" s="408" t="s">
        <v>3</v>
      </c>
      <c r="DW3" s="408"/>
      <c r="DX3" s="408" t="s">
        <v>3</v>
      </c>
      <c r="DY3" s="408"/>
      <c r="DZ3" s="408" t="s">
        <v>3</v>
      </c>
      <c r="EA3" s="408"/>
      <c r="EB3" s="408" t="s">
        <v>3</v>
      </c>
      <c r="EC3" s="408"/>
      <c r="ED3" s="408" t="s">
        <v>3</v>
      </c>
      <c r="EE3" s="408"/>
      <c r="EF3" s="408" t="s">
        <v>3</v>
      </c>
      <c r="EG3" s="408"/>
      <c r="EH3" s="408" t="s">
        <v>3</v>
      </c>
      <c r="EI3" s="408"/>
      <c r="EJ3" s="408" t="s">
        <v>3</v>
      </c>
      <c r="EK3" s="408"/>
      <c r="EL3" s="408" t="s">
        <v>3</v>
      </c>
      <c r="EM3" s="408"/>
      <c r="EN3" s="408" t="s">
        <v>3</v>
      </c>
      <c r="EO3" s="408"/>
      <c r="EP3" s="408" t="s">
        <v>3</v>
      </c>
      <c r="EQ3" s="408"/>
      <c r="ER3" s="408" t="s">
        <v>3</v>
      </c>
      <c r="ES3" s="408"/>
      <c r="ET3" s="408" t="s">
        <v>3</v>
      </c>
      <c r="EU3" s="408"/>
      <c r="EV3" s="408" t="s">
        <v>3</v>
      </c>
      <c r="EW3" s="408"/>
      <c r="EX3" s="408" t="s">
        <v>3</v>
      </c>
      <c r="EY3" s="408"/>
      <c r="EZ3" s="408" t="s">
        <v>3</v>
      </c>
      <c r="FA3" s="408"/>
      <c r="FB3" s="408" t="s">
        <v>3</v>
      </c>
      <c r="FC3" s="408"/>
      <c r="FD3" s="408" t="s">
        <v>3</v>
      </c>
      <c r="FE3" s="408"/>
      <c r="FF3" s="408" t="s">
        <v>3</v>
      </c>
      <c r="FG3" s="408"/>
      <c r="FH3" s="408" t="s">
        <v>3</v>
      </c>
      <c r="FI3" s="408"/>
      <c r="FJ3" s="408" t="s">
        <v>3</v>
      </c>
      <c r="FK3" s="408"/>
      <c r="FL3" s="408" t="s">
        <v>3</v>
      </c>
      <c r="FM3" s="408"/>
      <c r="FN3" s="408" t="s">
        <v>3</v>
      </c>
      <c r="FO3" s="408"/>
      <c r="FP3" s="408" t="s">
        <v>3</v>
      </c>
      <c r="FQ3" s="408"/>
      <c r="FR3" s="408" t="s">
        <v>3</v>
      </c>
      <c r="FS3" s="408"/>
      <c r="FT3" s="408" t="s">
        <v>3</v>
      </c>
      <c r="FU3" s="408"/>
      <c r="FV3" s="408" t="s">
        <v>3</v>
      </c>
      <c r="FW3" s="408"/>
      <c r="FX3" s="408" t="s">
        <v>3</v>
      </c>
      <c r="FY3" s="408"/>
      <c r="FZ3" s="408" t="s">
        <v>3</v>
      </c>
      <c r="GA3" s="408"/>
      <c r="GB3" s="408" t="s">
        <v>3</v>
      </c>
      <c r="GC3" s="408"/>
      <c r="GD3" s="408" t="s">
        <v>3</v>
      </c>
      <c r="GE3" s="408"/>
      <c r="GF3" s="408" t="s">
        <v>3</v>
      </c>
      <c r="GG3" s="408"/>
      <c r="GH3" s="408" t="s">
        <v>3</v>
      </c>
      <c r="GI3" s="408"/>
      <c r="GJ3" s="408" t="s">
        <v>3</v>
      </c>
      <c r="GK3" s="408"/>
      <c r="GL3" s="408" t="s">
        <v>3</v>
      </c>
      <c r="GM3" s="408"/>
      <c r="GN3" s="408" t="s">
        <v>3</v>
      </c>
      <c r="GO3" s="408"/>
      <c r="GP3" s="408" t="s">
        <v>3</v>
      </c>
      <c r="GQ3" s="408"/>
      <c r="GR3" s="408" t="s">
        <v>3</v>
      </c>
      <c r="GS3" s="408"/>
      <c r="GT3" s="408" t="s">
        <v>3</v>
      </c>
      <c r="GU3" s="408"/>
      <c r="GV3" s="408" t="s">
        <v>3</v>
      </c>
      <c r="GW3" s="408"/>
      <c r="GX3" s="408" t="s">
        <v>3</v>
      </c>
      <c r="GY3" s="408"/>
      <c r="GZ3" s="408" t="s">
        <v>3</v>
      </c>
      <c r="HA3" s="408"/>
      <c r="HB3" s="408" t="s">
        <v>3</v>
      </c>
      <c r="HC3" s="408"/>
      <c r="HD3" s="408" t="s">
        <v>3</v>
      </c>
      <c r="HE3" s="408"/>
      <c r="HF3" s="408" t="s">
        <v>3</v>
      </c>
      <c r="HG3" s="408"/>
      <c r="HH3" s="408" t="s">
        <v>3</v>
      </c>
      <c r="HI3" s="408"/>
      <c r="HJ3" s="408" t="s">
        <v>3</v>
      </c>
      <c r="HK3" s="408"/>
      <c r="HL3" s="408" t="s">
        <v>3</v>
      </c>
      <c r="HM3" s="408"/>
      <c r="HN3" s="408" t="s">
        <v>3</v>
      </c>
      <c r="HO3" s="408"/>
      <c r="HP3" s="408" t="s">
        <v>3</v>
      </c>
      <c r="HQ3" s="408"/>
      <c r="HR3" s="408" t="s">
        <v>3</v>
      </c>
      <c r="HS3" s="408"/>
      <c r="HT3" s="408" t="s">
        <v>3</v>
      </c>
      <c r="HU3" s="408"/>
      <c r="HV3" s="408" t="s">
        <v>3</v>
      </c>
      <c r="HW3" s="408"/>
      <c r="HX3" s="408" t="s">
        <v>3</v>
      </c>
      <c r="HY3" s="408"/>
      <c r="HZ3" s="408" t="s">
        <v>3</v>
      </c>
      <c r="IA3" s="408"/>
      <c r="IB3" s="408" t="s">
        <v>3</v>
      </c>
      <c r="IC3" s="408"/>
      <c r="ID3" s="408" t="s">
        <v>3</v>
      </c>
      <c r="IE3" s="408"/>
      <c r="IF3" s="408" t="s">
        <v>3</v>
      </c>
      <c r="IG3" s="408"/>
      <c r="IH3" s="408" t="s">
        <v>3</v>
      </c>
      <c r="II3" s="408"/>
      <c r="IJ3" s="408" t="s">
        <v>3</v>
      </c>
      <c r="IK3" s="408"/>
      <c r="IL3" s="408" t="s">
        <v>3</v>
      </c>
      <c r="IM3" s="408"/>
      <c r="IN3" s="408" t="s">
        <v>3</v>
      </c>
      <c r="IO3" s="408"/>
      <c r="IP3" s="408" t="s">
        <v>3</v>
      </c>
      <c r="IQ3" s="408"/>
      <c r="IR3" s="408" t="s">
        <v>3</v>
      </c>
      <c r="IS3" s="408"/>
      <c r="IT3" s="408" t="s">
        <v>3</v>
      </c>
      <c r="IU3" s="408"/>
      <c r="IV3" s="408" t="s">
        <v>3</v>
      </c>
      <c r="IW3" s="408"/>
      <c r="IX3" s="408" t="s">
        <v>3</v>
      </c>
      <c r="IY3" s="408"/>
      <c r="IZ3" s="408" t="s">
        <v>3</v>
      </c>
      <c r="JA3" s="408"/>
      <c r="JB3" s="408" t="s">
        <v>3</v>
      </c>
      <c r="JC3" s="408"/>
      <c r="JD3" s="408" t="s">
        <v>3</v>
      </c>
      <c r="JE3" s="408"/>
      <c r="JF3" s="408" t="s">
        <v>3</v>
      </c>
      <c r="JG3" s="408"/>
      <c r="JH3" s="408" t="s">
        <v>3</v>
      </c>
      <c r="JI3" s="408"/>
      <c r="JJ3" s="408" t="s">
        <v>3</v>
      </c>
      <c r="JK3" s="408"/>
      <c r="JL3" s="408" t="s">
        <v>3</v>
      </c>
      <c r="JM3" s="408"/>
      <c r="JN3" s="408" t="s">
        <v>3</v>
      </c>
      <c r="JO3" s="408"/>
      <c r="JP3" s="408" t="s">
        <v>3</v>
      </c>
      <c r="JQ3" s="408"/>
      <c r="JR3" s="408" t="s">
        <v>3</v>
      </c>
      <c r="JS3" s="408"/>
      <c r="JT3" s="408" t="s">
        <v>3</v>
      </c>
      <c r="JU3" s="408"/>
      <c r="JV3" s="408" t="s">
        <v>3</v>
      </c>
      <c r="JW3" s="408"/>
      <c r="JX3" s="408" t="s">
        <v>3</v>
      </c>
      <c r="JY3" s="408"/>
      <c r="JZ3" s="408" t="s">
        <v>3</v>
      </c>
      <c r="KA3" s="408"/>
      <c r="KB3" s="408" t="s">
        <v>3</v>
      </c>
      <c r="KC3" s="408"/>
      <c r="KD3" s="408" t="s">
        <v>3</v>
      </c>
      <c r="KE3" s="408"/>
      <c r="KF3" s="408" t="s">
        <v>3</v>
      </c>
      <c r="KG3" s="408"/>
      <c r="KH3" s="408" t="s">
        <v>3</v>
      </c>
      <c r="KI3" s="408"/>
      <c r="KJ3" s="408" t="s">
        <v>3</v>
      </c>
      <c r="KK3" s="408"/>
      <c r="KL3" s="408" t="s">
        <v>3</v>
      </c>
      <c r="KM3" s="408"/>
      <c r="KN3" s="408" t="s">
        <v>3</v>
      </c>
      <c r="KO3" s="408"/>
      <c r="KP3" s="408" t="s">
        <v>3</v>
      </c>
      <c r="KQ3" s="408"/>
      <c r="KR3" s="408" t="s">
        <v>3</v>
      </c>
      <c r="KS3" s="408"/>
      <c r="KT3" s="408" t="s">
        <v>3</v>
      </c>
      <c r="KU3" s="408"/>
      <c r="KV3" s="408" t="s">
        <v>3</v>
      </c>
      <c r="KW3" s="408"/>
      <c r="KX3" s="408" t="s">
        <v>3</v>
      </c>
      <c r="KY3" s="408"/>
      <c r="KZ3" s="408" t="s">
        <v>3</v>
      </c>
      <c r="LA3" s="408"/>
      <c r="LB3" s="408" t="s">
        <v>3</v>
      </c>
      <c r="LC3" s="408"/>
      <c r="LD3" s="408" t="s">
        <v>3</v>
      </c>
      <c r="LE3" s="408"/>
      <c r="LF3" s="408" t="s">
        <v>3</v>
      </c>
      <c r="LG3" s="408"/>
      <c r="LH3" s="408" t="s">
        <v>3</v>
      </c>
      <c r="LI3" s="408"/>
      <c r="LJ3" s="408" t="s">
        <v>3</v>
      </c>
      <c r="LK3" s="408"/>
      <c r="LL3" s="408" t="s">
        <v>3</v>
      </c>
      <c r="LM3" s="408"/>
      <c r="LN3" s="408" t="s">
        <v>3</v>
      </c>
      <c r="LO3" s="408"/>
      <c r="LP3" s="408" t="s">
        <v>3</v>
      </c>
      <c r="LQ3" s="408"/>
      <c r="LR3" s="408" t="s">
        <v>3</v>
      </c>
      <c r="LS3" s="408"/>
      <c r="LT3" s="408" t="s">
        <v>3</v>
      </c>
      <c r="LU3" s="408"/>
      <c r="LV3" s="408" t="s">
        <v>3</v>
      </c>
      <c r="LW3" s="408"/>
      <c r="LX3" s="408" t="s">
        <v>3</v>
      </c>
      <c r="LY3" s="408"/>
      <c r="LZ3" s="408" t="s">
        <v>3</v>
      </c>
      <c r="MA3" s="408"/>
      <c r="MB3" s="408" t="s">
        <v>3</v>
      </c>
      <c r="MC3" s="408"/>
      <c r="MD3" s="408" t="s">
        <v>3</v>
      </c>
      <c r="ME3" s="408"/>
      <c r="MF3" s="408" t="s">
        <v>3</v>
      </c>
      <c r="MG3" s="408"/>
      <c r="MH3" s="408" t="s">
        <v>3</v>
      </c>
      <c r="MI3" s="408"/>
      <c r="MJ3" s="408" t="s">
        <v>3</v>
      </c>
      <c r="MK3" s="408"/>
      <c r="ML3" s="408" t="s">
        <v>3</v>
      </c>
      <c r="MM3" s="408"/>
      <c r="MN3" s="408" t="s">
        <v>3</v>
      </c>
      <c r="MO3" s="408"/>
      <c r="MP3" s="408" t="s">
        <v>3</v>
      </c>
      <c r="MQ3" s="408"/>
      <c r="MR3" s="408" t="s">
        <v>3</v>
      </c>
      <c r="MS3" s="408"/>
      <c r="MT3" s="408" t="s">
        <v>3</v>
      </c>
      <c r="MU3" s="408"/>
      <c r="MV3" s="408" t="s">
        <v>3</v>
      </c>
      <c r="MW3" s="408"/>
      <c r="MX3" s="408" t="s">
        <v>3</v>
      </c>
      <c r="MY3" s="408"/>
      <c r="MZ3" s="408" t="s">
        <v>3</v>
      </c>
      <c r="NA3" s="408"/>
      <c r="NB3" s="408" t="s">
        <v>3</v>
      </c>
      <c r="NC3" s="408"/>
      <c r="ND3" s="408" t="s">
        <v>3</v>
      </c>
      <c r="NE3" s="408"/>
      <c r="NF3" s="408" t="s">
        <v>3</v>
      </c>
      <c r="NG3" s="408"/>
      <c r="NH3" s="408" t="s">
        <v>3</v>
      </c>
      <c r="NI3" s="408"/>
      <c r="NJ3" s="408" t="s">
        <v>3</v>
      </c>
      <c r="NK3" s="408"/>
      <c r="NL3" s="408" t="s">
        <v>3</v>
      </c>
      <c r="NM3" s="408"/>
      <c r="NN3" s="408" t="s">
        <v>3</v>
      </c>
      <c r="NO3" s="408"/>
      <c r="NP3" s="408" t="s">
        <v>3</v>
      </c>
      <c r="NQ3" s="408"/>
      <c r="NR3" s="408" t="s">
        <v>3</v>
      </c>
      <c r="NS3" s="408"/>
      <c r="NT3" s="408" t="s">
        <v>3</v>
      </c>
      <c r="NU3" s="408"/>
      <c r="NV3" s="408" t="s">
        <v>3</v>
      </c>
      <c r="NW3" s="408"/>
      <c r="NX3" s="408" t="s">
        <v>3</v>
      </c>
      <c r="NY3" s="408"/>
      <c r="NZ3" s="408" t="s">
        <v>3</v>
      </c>
      <c r="OA3" s="408"/>
      <c r="OB3" s="408" t="s">
        <v>3</v>
      </c>
      <c r="OC3" s="408"/>
      <c r="OD3" s="408" t="s">
        <v>3</v>
      </c>
      <c r="OE3" s="408"/>
      <c r="OF3" s="408" t="s">
        <v>3</v>
      </c>
      <c r="OG3" s="408"/>
      <c r="OH3" s="408" t="s">
        <v>3</v>
      </c>
      <c r="OI3" s="408"/>
      <c r="OJ3" s="408" t="s">
        <v>3</v>
      </c>
      <c r="OK3" s="408"/>
      <c r="OL3" s="408" t="s">
        <v>3</v>
      </c>
      <c r="OM3" s="408"/>
      <c r="ON3" s="408" t="s">
        <v>3</v>
      </c>
      <c r="OO3" s="408"/>
      <c r="OP3" s="408" t="s">
        <v>3</v>
      </c>
      <c r="OQ3" s="408"/>
      <c r="OR3" s="408" t="s">
        <v>3</v>
      </c>
      <c r="OS3" s="408"/>
      <c r="OT3" s="408" t="s">
        <v>3</v>
      </c>
      <c r="OU3" s="408"/>
      <c r="OV3" s="408" t="s">
        <v>3</v>
      </c>
      <c r="OW3" s="408"/>
      <c r="OX3" s="408" t="s">
        <v>3</v>
      </c>
      <c r="OY3" s="408"/>
      <c r="OZ3" s="408" t="s">
        <v>3</v>
      </c>
      <c r="PA3" s="408"/>
      <c r="PB3" s="408" t="s">
        <v>3</v>
      </c>
      <c r="PC3" s="408"/>
      <c r="PD3" s="408" t="s">
        <v>3</v>
      </c>
      <c r="PE3" s="408"/>
      <c r="PF3" s="408" t="s">
        <v>3</v>
      </c>
      <c r="PG3" s="408"/>
      <c r="PH3" s="408" t="s">
        <v>3</v>
      </c>
      <c r="PI3" s="408"/>
      <c r="PJ3" s="408" t="s">
        <v>3</v>
      </c>
      <c r="PK3" s="408"/>
      <c r="PL3" s="408" t="s">
        <v>3</v>
      </c>
      <c r="PM3" s="408"/>
      <c r="PN3" s="408" t="s">
        <v>3</v>
      </c>
      <c r="PO3" s="408"/>
      <c r="PP3" s="408" t="s">
        <v>3</v>
      </c>
      <c r="PQ3" s="408"/>
      <c r="PR3" s="408" t="s">
        <v>3</v>
      </c>
      <c r="PS3" s="408"/>
      <c r="PT3" s="408" t="s">
        <v>3</v>
      </c>
      <c r="PU3" s="408"/>
      <c r="PV3" s="408" t="s">
        <v>3</v>
      </c>
      <c r="PW3" s="408"/>
      <c r="PX3" s="408" t="s">
        <v>3</v>
      </c>
      <c r="PY3" s="408"/>
      <c r="PZ3" s="408" t="s">
        <v>3</v>
      </c>
      <c r="QA3" s="408"/>
      <c r="QB3" s="408" t="s">
        <v>3</v>
      </c>
      <c r="QC3" s="408"/>
      <c r="QD3" s="408" t="s">
        <v>3</v>
      </c>
      <c r="QE3" s="408"/>
      <c r="QF3" s="408" t="s">
        <v>3</v>
      </c>
      <c r="QG3" s="408"/>
      <c r="QH3" s="408" t="s">
        <v>3</v>
      </c>
      <c r="QI3" s="408"/>
      <c r="QJ3" s="408" t="s">
        <v>3</v>
      </c>
      <c r="QK3" s="408"/>
      <c r="QL3" s="408" t="s">
        <v>3</v>
      </c>
      <c r="QM3" s="408"/>
      <c r="QN3" s="408" t="s">
        <v>3</v>
      </c>
      <c r="QO3" s="408"/>
      <c r="QP3" s="408" t="s">
        <v>3</v>
      </c>
      <c r="QQ3" s="408"/>
      <c r="QR3" s="408" t="s">
        <v>3</v>
      </c>
      <c r="QS3" s="408"/>
      <c r="QT3" s="408" t="s">
        <v>3</v>
      </c>
      <c r="QU3" s="408"/>
      <c r="QV3" s="408" t="s">
        <v>3</v>
      </c>
      <c r="QW3" s="408"/>
      <c r="QX3" s="408" t="s">
        <v>3</v>
      </c>
      <c r="QY3" s="408"/>
      <c r="QZ3" s="408" t="s">
        <v>3</v>
      </c>
      <c r="RA3" s="408"/>
      <c r="RB3" s="408" t="s">
        <v>3</v>
      </c>
      <c r="RC3" s="408"/>
      <c r="RD3" s="408" t="s">
        <v>3</v>
      </c>
      <c r="RE3" s="408"/>
      <c r="RF3" s="408" t="s">
        <v>3</v>
      </c>
      <c r="RG3" s="408"/>
      <c r="RH3" s="408" t="s">
        <v>3</v>
      </c>
      <c r="RI3" s="408"/>
      <c r="RJ3" s="408" t="s">
        <v>3</v>
      </c>
      <c r="RK3" s="408"/>
      <c r="RL3" s="408" t="s">
        <v>3</v>
      </c>
      <c r="RM3" s="408"/>
      <c r="RN3" s="408" t="s">
        <v>3</v>
      </c>
      <c r="RO3" s="408"/>
      <c r="RP3" s="408" t="s">
        <v>3</v>
      </c>
      <c r="RQ3" s="408"/>
      <c r="RR3" s="408" t="s">
        <v>3</v>
      </c>
      <c r="RS3" s="408"/>
      <c r="RT3" s="408" t="s">
        <v>3</v>
      </c>
      <c r="RU3" s="408"/>
      <c r="RV3" s="408" t="s">
        <v>3</v>
      </c>
      <c r="RW3" s="408"/>
      <c r="RX3" s="408" t="s">
        <v>3</v>
      </c>
      <c r="RY3" s="408"/>
      <c r="RZ3" s="408" t="s">
        <v>3</v>
      </c>
      <c r="SA3" s="408"/>
      <c r="SB3" s="408" t="s">
        <v>3</v>
      </c>
      <c r="SC3" s="408"/>
      <c r="SD3" s="408" t="s">
        <v>3</v>
      </c>
      <c r="SE3" s="408"/>
      <c r="SF3" s="408" t="s">
        <v>3</v>
      </c>
      <c r="SG3" s="408"/>
      <c r="SH3" s="408" t="s">
        <v>3</v>
      </c>
      <c r="SI3" s="408"/>
      <c r="SJ3" s="408" t="s">
        <v>3</v>
      </c>
      <c r="SK3" s="408"/>
      <c r="SL3" s="408" t="s">
        <v>3</v>
      </c>
      <c r="SM3" s="408"/>
      <c r="SN3" s="408" t="s">
        <v>3</v>
      </c>
      <c r="SO3" s="408"/>
      <c r="SP3" s="408" t="s">
        <v>3</v>
      </c>
      <c r="SQ3" s="408"/>
      <c r="SR3" s="408" t="s">
        <v>3</v>
      </c>
      <c r="SS3" s="408"/>
      <c r="ST3" s="408" t="s">
        <v>3</v>
      </c>
      <c r="SU3" s="408"/>
      <c r="SV3" s="408" t="s">
        <v>3</v>
      </c>
      <c r="SW3" s="408"/>
      <c r="SX3" s="408" t="s">
        <v>3</v>
      </c>
      <c r="SY3" s="408"/>
      <c r="SZ3" s="408" t="s">
        <v>3</v>
      </c>
      <c r="TA3" s="408"/>
      <c r="TB3" s="408" t="s">
        <v>3</v>
      </c>
      <c r="TC3" s="408"/>
      <c r="TD3" s="408" t="s">
        <v>3</v>
      </c>
      <c r="TE3" s="408"/>
      <c r="TF3" s="408" t="s">
        <v>3</v>
      </c>
      <c r="TG3" s="408"/>
      <c r="TH3" s="408" t="s">
        <v>3</v>
      </c>
      <c r="TI3" s="408"/>
      <c r="TJ3" s="408" t="s">
        <v>3</v>
      </c>
      <c r="TK3" s="408"/>
      <c r="TL3" s="408" t="s">
        <v>3</v>
      </c>
      <c r="TM3" s="408"/>
      <c r="TN3" s="408" t="s">
        <v>3</v>
      </c>
      <c r="TO3" s="408"/>
      <c r="TP3" s="408" t="s">
        <v>3</v>
      </c>
      <c r="TQ3" s="408"/>
      <c r="TR3" s="408" t="s">
        <v>3</v>
      </c>
      <c r="TS3" s="408"/>
      <c r="TT3" s="408" t="s">
        <v>3</v>
      </c>
      <c r="TU3" s="408"/>
      <c r="TV3" s="408" t="s">
        <v>3</v>
      </c>
      <c r="TW3" s="408"/>
      <c r="TX3" s="408" t="s">
        <v>3</v>
      </c>
      <c r="TY3" s="408"/>
      <c r="TZ3" s="408" t="s">
        <v>3</v>
      </c>
      <c r="UA3" s="408"/>
      <c r="UB3" s="408" t="s">
        <v>3</v>
      </c>
      <c r="UC3" s="408"/>
      <c r="UD3" s="408" t="s">
        <v>3</v>
      </c>
      <c r="UE3" s="408"/>
      <c r="UF3" s="408" t="s">
        <v>3</v>
      </c>
      <c r="UG3" s="408"/>
      <c r="UH3" s="408" t="s">
        <v>3</v>
      </c>
      <c r="UI3" s="408"/>
      <c r="UJ3" s="408" t="s">
        <v>3</v>
      </c>
      <c r="UK3" s="408"/>
      <c r="UL3" s="408" t="s">
        <v>3</v>
      </c>
      <c r="UM3" s="408"/>
      <c r="UN3" s="408" t="s">
        <v>3</v>
      </c>
      <c r="UO3" s="408"/>
      <c r="UP3" s="408" t="s">
        <v>3</v>
      </c>
      <c r="UQ3" s="408"/>
      <c r="UR3" s="408" t="s">
        <v>3</v>
      </c>
      <c r="US3" s="408"/>
      <c r="UT3" s="408" t="s">
        <v>3</v>
      </c>
      <c r="UU3" s="408"/>
      <c r="UV3" s="408" t="s">
        <v>3</v>
      </c>
      <c r="UW3" s="408"/>
      <c r="UX3" s="408" t="s">
        <v>3</v>
      </c>
      <c r="UY3" s="408"/>
      <c r="UZ3" s="408" t="s">
        <v>3</v>
      </c>
      <c r="VA3" s="408"/>
      <c r="VB3" s="408" t="s">
        <v>3</v>
      </c>
      <c r="VC3" s="408"/>
      <c r="VD3" s="408" t="s">
        <v>3</v>
      </c>
      <c r="VE3" s="408"/>
      <c r="VF3" s="408" t="s">
        <v>3</v>
      </c>
      <c r="VG3" s="408"/>
      <c r="VH3" s="408" t="s">
        <v>3</v>
      </c>
      <c r="VI3" s="408"/>
      <c r="VJ3" s="408" t="s">
        <v>3</v>
      </c>
      <c r="VK3" s="408"/>
      <c r="VL3" s="408" t="s">
        <v>3</v>
      </c>
      <c r="VM3" s="408"/>
      <c r="VN3" s="408" t="s">
        <v>3</v>
      </c>
      <c r="VO3" s="408"/>
      <c r="VP3" s="408" t="s">
        <v>3</v>
      </c>
      <c r="VQ3" s="408"/>
      <c r="VR3" s="408" t="s">
        <v>3</v>
      </c>
      <c r="VS3" s="408"/>
      <c r="VT3" s="408" t="s">
        <v>3</v>
      </c>
      <c r="VU3" s="408"/>
      <c r="VV3" s="408" t="s">
        <v>3</v>
      </c>
      <c r="VW3" s="408"/>
      <c r="VX3" s="408" t="s">
        <v>3</v>
      </c>
      <c r="VY3" s="408"/>
      <c r="VZ3" s="408" t="s">
        <v>3</v>
      </c>
      <c r="WA3" s="408"/>
      <c r="WB3" s="408" t="s">
        <v>3</v>
      </c>
      <c r="WC3" s="408"/>
      <c r="WD3" s="408" t="s">
        <v>3</v>
      </c>
      <c r="WE3" s="408"/>
      <c r="WF3" s="408" t="s">
        <v>3</v>
      </c>
      <c r="WG3" s="408"/>
      <c r="WH3" s="408" t="s">
        <v>3</v>
      </c>
      <c r="WI3" s="408"/>
      <c r="WJ3" s="408" t="s">
        <v>3</v>
      </c>
      <c r="WK3" s="408"/>
      <c r="WL3" s="408" t="s">
        <v>3</v>
      </c>
      <c r="WM3" s="408"/>
      <c r="WN3" s="408" t="s">
        <v>3</v>
      </c>
      <c r="WO3" s="408"/>
      <c r="WP3" s="408" t="s">
        <v>3</v>
      </c>
      <c r="WQ3" s="408"/>
      <c r="WR3" s="408" t="s">
        <v>3</v>
      </c>
      <c r="WS3" s="408"/>
      <c r="WT3" s="408" t="s">
        <v>3</v>
      </c>
      <c r="WU3" s="408"/>
      <c r="WV3" s="408" t="s">
        <v>3</v>
      </c>
      <c r="WW3" s="408"/>
      <c r="WX3" s="408" t="s">
        <v>3</v>
      </c>
      <c r="WY3" s="408"/>
      <c r="WZ3" s="408" t="s">
        <v>3</v>
      </c>
      <c r="XA3" s="408"/>
      <c r="XB3" s="408" t="s">
        <v>3</v>
      </c>
      <c r="XC3" s="408"/>
      <c r="XD3" s="408" t="s">
        <v>3</v>
      </c>
      <c r="XE3" s="408"/>
      <c r="XF3" s="408" t="s">
        <v>3</v>
      </c>
      <c r="XG3" s="408"/>
      <c r="XH3" s="408" t="s">
        <v>3</v>
      </c>
      <c r="XI3" s="408"/>
      <c r="XJ3" s="408" t="s">
        <v>3</v>
      </c>
      <c r="XK3" s="408"/>
      <c r="XL3" s="408" t="s">
        <v>3</v>
      </c>
      <c r="XM3" s="408"/>
      <c r="XN3" s="408" t="s">
        <v>3</v>
      </c>
      <c r="XO3" s="408"/>
      <c r="XP3" s="408" t="s">
        <v>3</v>
      </c>
      <c r="XQ3" s="408"/>
      <c r="XR3" s="408" t="s">
        <v>3</v>
      </c>
      <c r="XS3" s="408"/>
      <c r="XT3" s="408" t="s">
        <v>3</v>
      </c>
      <c r="XU3" s="408"/>
      <c r="XV3" s="408" t="s">
        <v>3</v>
      </c>
      <c r="XW3" s="408"/>
      <c r="XX3" s="408" t="s">
        <v>3</v>
      </c>
      <c r="XY3" s="408"/>
      <c r="XZ3" s="408" t="s">
        <v>3</v>
      </c>
      <c r="YA3" s="408"/>
      <c r="YB3" s="408" t="s">
        <v>3</v>
      </c>
      <c r="YC3" s="408"/>
      <c r="YD3" s="408" t="s">
        <v>3</v>
      </c>
      <c r="YE3" s="408"/>
      <c r="YF3" s="408" t="s">
        <v>3</v>
      </c>
      <c r="YG3" s="408"/>
      <c r="YH3" s="408" t="s">
        <v>3</v>
      </c>
      <c r="YI3" s="408"/>
      <c r="YJ3" s="408" t="s">
        <v>3</v>
      </c>
      <c r="YK3" s="408"/>
      <c r="YL3" s="408" t="s">
        <v>3</v>
      </c>
      <c r="YM3" s="408"/>
      <c r="YN3" s="408" t="s">
        <v>3</v>
      </c>
      <c r="YO3" s="408"/>
      <c r="YP3" s="408" t="s">
        <v>3</v>
      </c>
      <c r="YQ3" s="408"/>
      <c r="YR3" s="408" t="s">
        <v>3</v>
      </c>
      <c r="YS3" s="408"/>
      <c r="YT3" s="408" t="s">
        <v>3</v>
      </c>
      <c r="YU3" s="408"/>
      <c r="YV3" s="408" t="s">
        <v>3</v>
      </c>
      <c r="YW3" s="408"/>
      <c r="YX3" s="408" t="s">
        <v>3</v>
      </c>
      <c r="YY3" s="408"/>
      <c r="YZ3" s="408" t="s">
        <v>3</v>
      </c>
      <c r="ZA3" s="408"/>
      <c r="ZB3" s="408" t="s">
        <v>3</v>
      </c>
      <c r="ZC3" s="408"/>
      <c r="ZD3" s="408" t="s">
        <v>3</v>
      </c>
      <c r="ZE3" s="408"/>
      <c r="ZF3" s="408" t="s">
        <v>3</v>
      </c>
      <c r="ZG3" s="408"/>
      <c r="ZH3" s="408" t="s">
        <v>3</v>
      </c>
      <c r="ZI3" s="408"/>
      <c r="ZJ3" s="408" t="s">
        <v>3</v>
      </c>
      <c r="ZK3" s="408"/>
      <c r="ZL3" s="408" t="s">
        <v>3</v>
      </c>
      <c r="ZM3" s="408"/>
      <c r="ZN3" s="408" t="s">
        <v>3</v>
      </c>
      <c r="ZO3" s="408"/>
      <c r="ZP3" s="408" t="s">
        <v>3</v>
      </c>
      <c r="ZQ3" s="408"/>
      <c r="ZR3" s="408" t="s">
        <v>3</v>
      </c>
      <c r="ZS3" s="408"/>
      <c r="ZT3" s="408" t="s">
        <v>3</v>
      </c>
      <c r="ZU3" s="408"/>
      <c r="ZV3" s="408" t="s">
        <v>3</v>
      </c>
      <c r="ZW3" s="408"/>
      <c r="ZX3" s="408" t="s">
        <v>3</v>
      </c>
      <c r="ZY3" s="408"/>
      <c r="ZZ3" s="408" t="s">
        <v>3</v>
      </c>
      <c r="AAA3" s="408"/>
      <c r="AAB3" s="408" t="s">
        <v>3</v>
      </c>
      <c r="AAC3" s="408"/>
      <c r="AAD3" s="408" t="s">
        <v>3</v>
      </c>
      <c r="AAE3" s="408"/>
      <c r="AAF3" s="408" t="s">
        <v>3</v>
      </c>
      <c r="AAG3" s="408"/>
      <c r="AAH3" s="408" t="s">
        <v>3</v>
      </c>
      <c r="AAI3" s="408"/>
      <c r="AAJ3" s="408" t="s">
        <v>3</v>
      </c>
      <c r="AAK3" s="408"/>
      <c r="AAL3" s="408" t="s">
        <v>3</v>
      </c>
      <c r="AAM3" s="408"/>
      <c r="AAN3" s="408" t="s">
        <v>3</v>
      </c>
      <c r="AAO3" s="408"/>
      <c r="AAP3" s="408" t="s">
        <v>3</v>
      </c>
      <c r="AAQ3" s="408"/>
      <c r="AAR3" s="408" t="s">
        <v>3</v>
      </c>
      <c r="AAS3" s="408"/>
      <c r="AAT3" s="408" t="s">
        <v>3</v>
      </c>
      <c r="AAU3" s="408"/>
      <c r="AAV3" s="408" t="s">
        <v>3</v>
      </c>
      <c r="AAW3" s="408"/>
      <c r="AAX3" s="408" t="s">
        <v>3</v>
      </c>
      <c r="AAY3" s="408"/>
      <c r="AAZ3" s="408" t="s">
        <v>3</v>
      </c>
      <c r="ABA3" s="408"/>
      <c r="ABB3" s="408" t="s">
        <v>3</v>
      </c>
      <c r="ABC3" s="408"/>
      <c r="ABD3" s="408" t="s">
        <v>3</v>
      </c>
      <c r="ABE3" s="408"/>
      <c r="ABF3" s="408" t="s">
        <v>3</v>
      </c>
      <c r="ABG3" s="408"/>
      <c r="ABH3" s="408" t="s">
        <v>3</v>
      </c>
      <c r="ABI3" s="408"/>
      <c r="ABJ3" s="408" t="s">
        <v>3</v>
      </c>
      <c r="ABK3" s="408"/>
      <c r="ABL3" s="408" t="s">
        <v>3</v>
      </c>
      <c r="ABM3" s="408"/>
      <c r="ABN3" s="408" t="s">
        <v>3</v>
      </c>
      <c r="ABO3" s="408"/>
      <c r="ABP3" s="408" t="s">
        <v>3</v>
      </c>
      <c r="ABQ3" s="408"/>
      <c r="ABR3" s="408" t="s">
        <v>3</v>
      </c>
      <c r="ABS3" s="408"/>
      <c r="ABT3" s="408" t="s">
        <v>3</v>
      </c>
      <c r="ABU3" s="408"/>
      <c r="ABV3" s="408" t="s">
        <v>3</v>
      </c>
      <c r="ABW3" s="408"/>
      <c r="ABX3" s="408" t="s">
        <v>3</v>
      </c>
      <c r="ABY3" s="408"/>
      <c r="ABZ3" s="408" t="s">
        <v>3</v>
      </c>
      <c r="ACA3" s="408"/>
      <c r="ACB3" s="408" t="s">
        <v>3</v>
      </c>
      <c r="ACC3" s="408"/>
      <c r="ACD3" s="408" t="s">
        <v>3</v>
      </c>
      <c r="ACE3" s="408"/>
      <c r="ACF3" s="408" t="s">
        <v>3</v>
      </c>
      <c r="ACG3" s="408"/>
      <c r="ACH3" s="408" t="s">
        <v>3</v>
      </c>
      <c r="ACI3" s="408"/>
      <c r="ACJ3" s="408" t="s">
        <v>3</v>
      </c>
      <c r="ACK3" s="408"/>
      <c r="ACL3" s="408" t="s">
        <v>3</v>
      </c>
      <c r="ACM3" s="408"/>
      <c r="ACN3" s="408" t="s">
        <v>3</v>
      </c>
      <c r="ACO3" s="408"/>
      <c r="ACP3" s="408" t="s">
        <v>3</v>
      </c>
      <c r="ACQ3" s="408"/>
      <c r="ACR3" s="408" t="s">
        <v>3</v>
      </c>
      <c r="ACS3" s="408"/>
      <c r="ACT3" s="408" t="s">
        <v>3</v>
      </c>
      <c r="ACU3" s="408"/>
      <c r="ACV3" s="408" t="s">
        <v>3</v>
      </c>
      <c r="ACW3" s="408"/>
      <c r="ACX3" s="408" t="s">
        <v>3</v>
      </c>
      <c r="ACY3" s="408"/>
      <c r="ACZ3" s="408" t="s">
        <v>3</v>
      </c>
      <c r="ADA3" s="408"/>
      <c r="ADB3" s="408" t="s">
        <v>3</v>
      </c>
      <c r="ADC3" s="408"/>
      <c r="ADD3" s="408" t="s">
        <v>3</v>
      </c>
      <c r="ADE3" s="408"/>
      <c r="ADF3" s="408" t="s">
        <v>3</v>
      </c>
      <c r="ADG3" s="408"/>
      <c r="ADH3" s="408" t="s">
        <v>3</v>
      </c>
      <c r="ADI3" s="408"/>
      <c r="ADJ3" s="408" t="s">
        <v>3</v>
      </c>
      <c r="ADK3" s="408"/>
      <c r="ADL3" s="408" t="s">
        <v>3</v>
      </c>
      <c r="ADM3" s="408"/>
      <c r="ADN3" s="408" t="s">
        <v>3</v>
      </c>
      <c r="ADO3" s="408"/>
      <c r="ADP3" s="408" t="s">
        <v>3</v>
      </c>
      <c r="ADQ3" s="408"/>
      <c r="ADR3" s="408" t="s">
        <v>3</v>
      </c>
      <c r="ADS3" s="408"/>
      <c r="ADT3" s="408" t="s">
        <v>3</v>
      </c>
      <c r="ADU3" s="408"/>
      <c r="ADV3" s="408" t="s">
        <v>3</v>
      </c>
      <c r="ADW3" s="408"/>
      <c r="ADX3" s="408" t="s">
        <v>3</v>
      </c>
      <c r="ADY3" s="408"/>
      <c r="ADZ3" s="408" t="s">
        <v>3</v>
      </c>
      <c r="AEA3" s="408"/>
      <c r="AEB3" s="408" t="s">
        <v>3</v>
      </c>
      <c r="AEC3" s="408"/>
      <c r="AED3" s="408" t="s">
        <v>3</v>
      </c>
      <c r="AEE3" s="408"/>
      <c r="AEF3" s="408" t="s">
        <v>3</v>
      </c>
      <c r="AEG3" s="408"/>
      <c r="AEH3" s="408" t="s">
        <v>3</v>
      </c>
      <c r="AEI3" s="408"/>
      <c r="AEJ3" s="408" t="s">
        <v>3</v>
      </c>
      <c r="AEK3" s="408"/>
      <c r="AEL3" s="408" t="s">
        <v>3</v>
      </c>
      <c r="AEM3" s="408"/>
      <c r="AEN3" s="408" t="s">
        <v>3</v>
      </c>
      <c r="AEO3" s="408"/>
      <c r="AEP3" s="408" t="s">
        <v>3</v>
      </c>
      <c r="AEQ3" s="408"/>
      <c r="AER3" s="408" t="s">
        <v>3</v>
      </c>
      <c r="AES3" s="408"/>
      <c r="AET3" s="408" t="s">
        <v>3</v>
      </c>
      <c r="AEU3" s="408"/>
      <c r="AEV3" s="408" t="s">
        <v>3</v>
      </c>
      <c r="AEW3" s="408"/>
      <c r="AEX3" s="408" t="s">
        <v>3</v>
      </c>
      <c r="AEY3" s="408"/>
      <c r="AEZ3" s="408" t="s">
        <v>3</v>
      </c>
      <c r="AFA3" s="408"/>
      <c r="AFB3" s="408" t="s">
        <v>3</v>
      </c>
      <c r="AFC3" s="408"/>
      <c r="AFD3" s="408" t="s">
        <v>3</v>
      </c>
      <c r="AFE3" s="408"/>
      <c r="AFF3" s="408" t="s">
        <v>3</v>
      </c>
      <c r="AFG3" s="408"/>
      <c r="AFH3" s="408" t="s">
        <v>3</v>
      </c>
      <c r="AFI3" s="408"/>
      <c r="AFJ3" s="408" t="s">
        <v>3</v>
      </c>
      <c r="AFK3" s="408"/>
      <c r="AFL3" s="408" t="s">
        <v>3</v>
      </c>
      <c r="AFM3" s="408"/>
      <c r="AFN3" s="408" t="s">
        <v>3</v>
      </c>
      <c r="AFO3" s="408"/>
      <c r="AFP3" s="408" t="s">
        <v>3</v>
      </c>
      <c r="AFQ3" s="408"/>
      <c r="AFR3" s="408" t="s">
        <v>3</v>
      </c>
      <c r="AFS3" s="408"/>
      <c r="AFT3" s="408" t="s">
        <v>3</v>
      </c>
      <c r="AFU3" s="408"/>
      <c r="AFV3" s="408" t="s">
        <v>3</v>
      </c>
      <c r="AFW3" s="408"/>
      <c r="AFX3" s="408" t="s">
        <v>3</v>
      </c>
      <c r="AFY3" s="408"/>
      <c r="AFZ3" s="408" t="s">
        <v>3</v>
      </c>
      <c r="AGA3" s="408"/>
      <c r="AGB3" s="408" t="s">
        <v>3</v>
      </c>
      <c r="AGC3" s="408"/>
      <c r="AGD3" s="408" t="s">
        <v>3</v>
      </c>
      <c r="AGE3" s="408"/>
      <c r="AGF3" s="408" t="s">
        <v>3</v>
      </c>
      <c r="AGG3" s="408"/>
      <c r="AGH3" s="408" t="s">
        <v>3</v>
      </c>
      <c r="AGI3" s="408"/>
      <c r="AGJ3" s="408" t="s">
        <v>3</v>
      </c>
      <c r="AGK3" s="408"/>
      <c r="AGL3" s="408" t="s">
        <v>3</v>
      </c>
      <c r="AGM3" s="408"/>
      <c r="AGN3" s="408" t="s">
        <v>3</v>
      </c>
      <c r="AGO3" s="408"/>
      <c r="AGP3" s="408" t="s">
        <v>3</v>
      </c>
      <c r="AGQ3" s="408"/>
      <c r="AGR3" s="408" t="s">
        <v>3</v>
      </c>
      <c r="AGS3" s="408"/>
      <c r="AGT3" s="408" t="s">
        <v>3</v>
      </c>
      <c r="AGU3" s="408"/>
      <c r="AGV3" s="408" t="s">
        <v>3</v>
      </c>
      <c r="AGW3" s="408"/>
      <c r="AGX3" s="408" t="s">
        <v>3</v>
      </c>
      <c r="AGY3" s="408"/>
      <c r="AGZ3" s="408" t="s">
        <v>3</v>
      </c>
      <c r="AHA3" s="408"/>
      <c r="AHB3" s="408" t="s">
        <v>3</v>
      </c>
      <c r="AHC3" s="408"/>
      <c r="AHD3" s="408" t="s">
        <v>3</v>
      </c>
      <c r="AHE3" s="408"/>
      <c r="AHF3" s="408" t="s">
        <v>3</v>
      </c>
      <c r="AHG3" s="408"/>
      <c r="AHH3" s="408" t="s">
        <v>3</v>
      </c>
      <c r="AHI3" s="408"/>
      <c r="AHJ3" s="408" t="s">
        <v>3</v>
      </c>
      <c r="AHK3" s="408"/>
      <c r="AHL3" s="408" t="s">
        <v>3</v>
      </c>
      <c r="AHM3" s="408"/>
      <c r="AHN3" s="408" t="s">
        <v>3</v>
      </c>
      <c r="AHO3" s="408"/>
      <c r="AHP3" s="408" t="s">
        <v>3</v>
      </c>
      <c r="AHQ3" s="408"/>
      <c r="AHR3" s="408" t="s">
        <v>3</v>
      </c>
      <c r="AHS3" s="408"/>
      <c r="AHT3" s="408" t="s">
        <v>3</v>
      </c>
      <c r="AHU3" s="408"/>
      <c r="AHV3" s="408" t="s">
        <v>3</v>
      </c>
      <c r="AHW3" s="408"/>
      <c r="AHX3" s="408" t="s">
        <v>3</v>
      </c>
      <c r="AHY3" s="408"/>
      <c r="AHZ3" s="408" t="s">
        <v>3</v>
      </c>
      <c r="AIA3" s="408"/>
      <c r="AIB3" s="408" t="s">
        <v>3</v>
      </c>
      <c r="AIC3" s="408"/>
      <c r="AID3" s="408" t="s">
        <v>3</v>
      </c>
      <c r="AIE3" s="408"/>
      <c r="AIF3" s="408" t="s">
        <v>3</v>
      </c>
      <c r="AIG3" s="408"/>
      <c r="AIH3" s="408" t="s">
        <v>3</v>
      </c>
      <c r="AII3" s="408"/>
      <c r="AIJ3" s="408" t="s">
        <v>3</v>
      </c>
      <c r="AIK3" s="408"/>
      <c r="AIL3" s="408" t="s">
        <v>3</v>
      </c>
      <c r="AIM3" s="408"/>
      <c r="AIN3" s="408" t="s">
        <v>3</v>
      </c>
      <c r="AIO3" s="408"/>
      <c r="AIP3" s="408" t="s">
        <v>3</v>
      </c>
      <c r="AIQ3" s="408"/>
      <c r="AIR3" s="408" t="s">
        <v>3</v>
      </c>
      <c r="AIS3" s="408"/>
      <c r="AIT3" s="408" t="s">
        <v>3</v>
      </c>
      <c r="AIU3" s="408"/>
      <c r="AIV3" s="408" t="s">
        <v>3</v>
      </c>
      <c r="AIW3" s="408"/>
      <c r="AIX3" s="408" t="s">
        <v>3</v>
      </c>
      <c r="AIY3" s="408"/>
      <c r="AIZ3" s="408" t="s">
        <v>3</v>
      </c>
      <c r="AJA3" s="408"/>
      <c r="AJB3" s="408" t="s">
        <v>3</v>
      </c>
      <c r="AJC3" s="408"/>
      <c r="AJD3" s="408" t="s">
        <v>3</v>
      </c>
      <c r="AJE3" s="408"/>
      <c r="AJF3" s="408" t="s">
        <v>3</v>
      </c>
      <c r="AJG3" s="408"/>
      <c r="AJH3" s="408" t="s">
        <v>3</v>
      </c>
      <c r="AJI3" s="408"/>
      <c r="AJJ3" s="408" t="s">
        <v>3</v>
      </c>
      <c r="AJK3" s="408"/>
      <c r="AJL3" s="408" t="s">
        <v>3</v>
      </c>
      <c r="AJM3" s="408"/>
      <c r="AJN3" s="408" t="s">
        <v>3</v>
      </c>
      <c r="AJO3" s="408"/>
      <c r="AJP3" s="408" t="s">
        <v>3</v>
      </c>
      <c r="AJQ3" s="408"/>
      <c r="AJR3" s="408" t="s">
        <v>3</v>
      </c>
      <c r="AJS3" s="408"/>
      <c r="AJT3" s="408" t="s">
        <v>3</v>
      </c>
      <c r="AJU3" s="408"/>
      <c r="AJV3" s="408" t="s">
        <v>3</v>
      </c>
      <c r="AJW3" s="408"/>
      <c r="AJX3" s="408" t="s">
        <v>3</v>
      </c>
      <c r="AJY3" s="408"/>
      <c r="AJZ3" s="408" t="s">
        <v>3</v>
      </c>
      <c r="AKA3" s="408"/>
      <c r="AKB3" s="408" t="s">
        <v>3</v>
      </c>
      <c r="AKC3" s="408"/>
      <c r="AKD3" s="408" t="s">
        <v>3</v>
      </c>
      <c r="AKE3" s="408"/>
      <c r="AKF3" s="408" t="s">
        <v>3</v>
      </c>
      <c r="AKG3" s="408"/>
      <c r="AKH3" s="408" t="s">
        <v>3</v>
      </c>
      <c r="AKI3" s="408"/>
      <c r="AKJ3" s="408" t="s">
        <v>3</v>
      </c>
      <c r="AKK3" s="408"/>
      <c r="AKL3" s="408" t="s">
        <v>3</v>
      </c>
      <c r="AKM3" s="408"/>
      <c r="AKN3" s="408" t="s">
        <v>3</v>
      </c>
      <c r="AKO3" s="408"/>
      <c r="AKP3" s="408" t="s">
        <v>3</v>
      </c>
      <c r="AKQ3" s="408"/>
      <c r="AKR3" s="408" t="s">
        <v>3</v>
      </c>
      <c r="AKS3" s="408"/>
      <c r="AKT3" s="408" t="s">
        <v>3</v>
      </c>
      <c r="AKU3" s="408"/>
      <c r="AKV3" s="408" t="s">
        <v>3</v>
      </c>
      <c r="AKW3" s="408"/>
      <c r="AKX3" s="408" t="s">
        <v>3</v>
      </c>
      <c r="AKY3" s="408"/>
      <c r="AKZ3" s="408" t="s">
        <v>3</v>
      </c>
      <c r="ALA3" s="408"/>
      <c r="ALB3" s="408" t="s">
        <v>3</v>
      </c>
      <c r="ALC3" s="408"/>
      <c r="ALD3" s="408" t="s">
        <v>3</v>
      </c>
      <c r="ALE3" s="408"/>
      <c r="ALF3" s="408" t="s">
        <v>3</v>
      </c>
      <c r="ALG3" s="408"/>
      <c r="ALH3" s="408" t="s">
        <v>3</v>
      </c>
      <c r="ALI3" s="408"/>
      <c r="ALJ3" s="408" t="s">
        <v>3</v>
      </c>
      <c r="ALK3" s="408"/>
      <c r="ALL3" s="408" t="s">
        <v>3</v>
      </c>
      <c r="ALM3" s="408"/>
      <c r="ALN3" s="408" t="s">
        <v>3</v>
      </c>
      <c r="ALO3" s="408"/>
      <c r="ALP3" s="408" t="s">
        <v>3</v>
      </c>
      <c r="ALQ3" s="408"/>
      <c r="ALR3" s="408" t="s">
        <v>3</v>
      </c>
      <c r="ALS3" s="408"/>
      <c r="ALT3" s="408" t="s">
        <v>3</v>
      </c>
      <c r="ALU3" s="408"/>
      <c r="ALV3" s="408" t="s">
        <v>3</v>
      </c>
      <c r="ALW3" s="408"/>
      <c r="ALX3" s="408" t="s">
        <v>3</v>
      </c>
      <c r="ALY3" s="408"/>
      <c r="ALZ3" s="408" t="s">
        <v>3</v>
      </c>
      <c r="AMA3" s="408"/>
      <c r="AMB3" s="408" t="s">
        <v>3</v>
      </c>
      <c r="AMC3" s="408"/>
      <c r="AMD3" s="408" t="s">
        <v>3</v>
      </c>
      <c r="AME3" s="408"/>
      <c r="AMF3" s="408" t="s">
        <v>3</v>
      </c>
      <c r="AMG3" s="408"/>
      <c r="AMH3" s="408" t="s">
        <v>3</v>
      </c>
      <c r="AMI3" s="408"/>
      <c r="AMJ3" s="408" t="s">
        <v>3</v>
      </c>
      <c r="AMK3" s="408"/>
      <c r="AML3" s="408" t="s">
        <v>3</v>
      </c>
      <c r="AMM3" s="408"/>
      <c r="AMN3" s="408" t="s">
        <v>3</v>
      </c>
      <c r="AMO3" s="408"/>
      <c r="AMP3" s="408" t="s">
        <v>3</v>
      </c>
      <c r="AMQ3" s="408"/>
      <c r="AMR3" s="408" t="s">
        <v>3</v>
      </c>
      <c r="AMS3" s="408"/>
      <c r="AMT3" s="408" t="s">
        <v>3</v>
      </c>
      <c r="AMU3" s="408"/>
      <c r="AMV3" s="408" t="s">
        <v>3</v>
      </c>
      <c r="AMW3" s="408"/>
      <c r="AMX3" s="408" t="s">
        <v>3</v>
      </c>
      <c r="AMY3" s="408"/>
      <c r="AMZ3" s="408" t="s">
        <v>3</v>
      </c>
      <c r="ANA3" s="408"/>
      <c r="ANB3" s="408" t="s">
        <v>3</v>
      </c>
      <c r="ANC3" s="408"/>
      <c r="AND3" s="408" t="s">
        <v>3</v>
      </c>
      <c r="ANE3" s="408"/>
      <c r="ANF3" s="408" t="s">
        <v>3</v>
      </c>
      <c r="ANG3" s="408"/>
      <c r="ANH3" s="408" t="s">
        <v>3</v>
      </c>
      <c r="ANI3" s="408"/>
      <c r="ANJ3" s="408" t="s">
        <v>3</v>
      </c>
      <c r="ANK3" s="408"/>
      <c r="ANL3" s="408" t="s">
        <v>3</v>
      </c>
      <c r="ANM3" s="408"/>
      <c r="ANN3" s="408" t="s">
        <v>3</v>
      </c>
      <c r="ANO3" s="408"/>
      <c r="ANP3" s="408" t="s">
        <v>3</v>
      </c>
      <c r="ANQ3" s="408"/>
      <c r="ANR3" s="408" t="s">
        <v>3</v>
      </c>
      <c r="ANS3" s="408"/>
      <c r="ANT3" s="408" t="s">
        <v>3</v>
      </c>
      <c r="ANU3" s="408"/>
      <c r="ANV3" s="408" t="s">
        <v>3</v>
      </c>
      <c r="ANW3" s="408"/>
      <c r="ANX3" s="408" t="s">
        <v>3</v>
      </c>
      <c r="ANY3" s="408"/>
      <c r="ANZ3" s="408" t="s">
        <v>3</v>
      </c>
      <c r="AOA3" s="408"/>
      <c r="AOB3" s="408" t="s">
        <v>3</v>
      </c>
      <c r="AOC3" s="408"/>
      <c r="AOD3" s="408" t="s">
        <v>3</v>
      </c>
      <c r="AOE3" s="408"/>
      <c r="AOF3" s="408" t="s">
        <v>3</v>
      </c>
      <c r="AOG3" s="408"/>
      <c r="AOH3" s="408" t="s">
        <v>3</v>
      </c>
      <c r="AOI3" s="408"/>
      <c r="AOJ3" s="408" t="s">
        <v>3</v>
      </c>
      <c r="AOK3" s="408"/>
      <c r="AOL3" s="408" t="s">
        <v>3</v>
      </c>
      <c r="AOM3" s="408"/>
      <c r="AON3" s="408" t="s">
        <v>3</v>
      </c>
      <c r="AOO3" s="408"/>
      <c r="AOP3" s="408" t="s">
        <v>3</v>
      </c>
      <c r="AOQ3" s="408"/>
      <c r="AOR3" s="408" t="s">
        <v>3</v>
      </c>
      <c r="AOS3" s="408"/>
      <c r="AOT3" s="408" t="s">
        <v>3</v>
      </c>
      <c r="AOU3" s="408"/>
      <c r="AOV3" s="408" t="s">
        <v>3</v>
      </c>
      <c r="AOW3" s="408"/>
      <c r="AOX3" s="408" t="s">
        <v>3</v>
      </c>
      <c r="AOY3" s="408"/>
      <c r="AOZ3" s="408" t="s">
        <v>3</v>
      </c>
      <c r="APA3" s="408"/>
      <c r="APB3" s="408" t="s">
        <v>3</v>
      </c>
      <c r="APC3" s="408"/>
      <c r="APD3" s="408" t="s">
        <v>3</v>
      </c>
      <c r="APE3" s="408"/>
      <c r="APF3" s="408" t="s">
        <v>3</v>
      </c>
      <c r="APG3" s="408"/>
      <c r="APH3" s="408" t="s">
        <v>3</v>
      </c>
      <c r="API3" s="408"/>
      <c r="APJ3" s="408" t="s">
        <v>3</v>
      </c>
      <c r="APK3" s="408"/>
      <c r="APL3" s="408" t="s">
        <v>3</v>
      </c>
      <c r="APM3" s="408"/>
      <c r="APN3" s="408" t="s">
        <v>3</v>
      </c>
      <c r="APO3" s="408"/>
      <c r="APP3" s="408" t="s">
        <v>3</v>
      </c>
      <c r="APQ3" s="408"/>
      <c r="APR3" s="408" t="s">
        <v>3</v>
      </c>
      <c r="APS3" s="408"/>
      <c r="APT3" s="408" t="s">
        <v>3</v>
      </c>
      <c r="APU3" s="408"/>
      <c r="APV3" s="408" t="s">
        <v>3</v>
      </c>
      <c r="APW3" s="408"/>
      <c r="APX3" s="408" t="s">
        <v>3</v>
      </c>
      <c r="APY3" s="408"/>
      <c r="APZ3" s="408" t="s">
        <v>3</v>
      </c>
      <c r="AQA3" s="408"/>
      <c r="AQB3" s="408" t="s">
        <v>3</v>
      </c>
      <c r="AQC3" s="408"/>
      <c r="AQD3" s="408" t="s">
        <v>3</v>
      </c>
      <c r="AQE3" s="408"/>
      <c r="AQF3" s="408" t="s">
        <v>3</v>
      </c>
      <c r="AQG3" s="408"/>
      <c r="AQH3" s="408" t="s">
        <v>3</v>
      </c>
      <c r="AQI3" s="408"/>
      <c r="AQJ3" s="408" t="s">
        <v>3</v>
      </c>
      <c r="AQK3" s="408"/>
      <c r="AQL3" s="408" t="s">
        <v>3</v>
      </c>
      <c r="AQM3" s="408"/>
      <c r="AQN3" s="408" t="s">
        <v>3</v>
      </c>
      <c r="AQO3" s="408"/>
      <c r="AQP3" s="408" t="s">
        <v>3</v>
      </c>
      <c r="AQQ3" s="408"/>
      <c r="AQR3" s="408" t="s">
        <v>3</v>
      </c>
      <c r="AQS3" s="408"/>
      <c r="AQT3" s="408" t="s">
        <v>3</v>
      </c>
      <c r="AQU3" s="408"/>
      <c r="AQV3" s="408" t="s">
        <v>3</v>
      </c>
      <c r="AQW3" s="408"/>
      <c r="AQX3" s="408" t="s">
        <v>3</v>
      </c>
      <c r="AQY3" s="408"/>
      <c r="AQZ3" s="408" t="s">
        <v>3</v>
      </c>
      <c r="ARA3" s="408"/>
      <c r="ARB3" s="408" t="s">
        <v>3</v>
      </c>
      <c r="ARC3" s="408"/>
      <c r="ARD3" s="408" t="s">
        <v>3</v>
      </c>
      <c r="ARE3" s="408"/>
      <c r="ARF3" s="408" t="s">
        <v>3</v>
      </c>
      <c r="ARG3" s="408"/>
      <c r="ARH3" s="408" t="s">
        <v>3</v>
      </c>
      <c r="ARI3" s="408"/>
      <c r="ARJ3" s="408" t="s">
        <v>3</v>
      </c>
      <c r="ARK3" s="408"/>
      <c r="ARL3" s="408" t="s">
        <v>3</v>
      </c>
      <c r="ARM3" s="408"/>
      <c r="ARN3" s="408" t="s">
        <v>3</v>
      </c>
      <c r="ARO3" s="408"/>
      <c r="ARP3" s="408" t="s">
        <v>3</v>
      </c>
      <c r="ARQ3" s="408"/>
      <c r="ARR3" s="408" t="s">
        <v>3</v>
      </c>
      <c r="ARS3" s="408"/>
      <c r="ART3" s="408" t="s">
        <v>3</v>
      </c>
      <c r="ARU3" s="408"/>
      <c r="ARV3" s="408" t="s">
        <v>3</v>
      </c>
      <c r="ARW3" s="408"/>
      <c r="ARX3" s="408" t="s">
        <v>3</v>
      </c>
      <c r="ARY3" s="408"/>
      <c r="ARZ3" s="408" t="s">
        <v>3</v>
      </c>
      <c r="ASA3" s="408"/>
      <c r="ASB3" s="408" t="s">
        <v>3</v>
      </c>
      <c r="ASC3" s="408"/>
      <c r="ASD3" s="408" t="s">
        <v>3</v>
      </c>
      <c r="ASE3" s="408"/>
      <c r="ASF3" s="408" t="s">
        <v>3</v>
      </c>
      <c r="ASG3" s="408"/>
      <c r="ASH3" s="408" t="s">
        <v>3</v>
      </c>
      <c r="ASI3" s="408"/>
      <c r="ASJ3" s="408" t="s">
        <v>3</v>
      </c>
      <c r="ASK3" s="408"/>
      <c r="ASL3" s="408" t="s">
        <v>3</v>
      </c>
      <c r="ASM3" s="408"/>
      <c r="ASN3" s="408" t="s">
        <v>3</v>
      </c>
      <c r="ASO3" s="408"/>
      <c r="ASP3" s="408" t="s">
        <v>3</v>
      </c>
      <c r="ASQ3" s="408"/>
      <c r="ASR3" s="408" t="s">
        <v>3</v>
      </c>
      <c r="ASS3" s="408"/>
      <c r="AST3" s="408" t="s">
        <v>3</v>
      </c>
      <c r="ASU3" s="408"/>
      <c r="ASV3" s="408" t="s">
        <v>3</v>
      </c>
      <c r="ASW3" s="408"/>
      <c r="ASX3" s="408" t="s">
        <v>3</v>
      </c>
      <c r="ASY3" s="408"/>
      <c r="ASZ3" s="408" t="s">
        <v>3</v>
      </c>
      <c r="ATA3" s="408"/>
      <c r="ATB3" s="408" t="s">
        <v>3</v>
      </c>
      <c r="ATC3" s="408"/>
      <c r="ATD3" s="408" t="s">
        <v>3</v>
      </c>
      <c r="ATE3" s="408"/>
      <c r="ATF3" s="408" t="s">
        <v>3</v>
      </c>
      <c r="ATG3" s="408"/>
      <c r="ATH3" s="408" t="s">
        <v>3</v>
      </c>
      <c r="ATI3" s="408"/>
      <c r="ATJ3" s="408" t="s">
        <v>3</v>
      </c>
      <c r="ATK3" s="408"/>
      <c r="ATL3" s="408" t="s">
        <v>3</v>
      </c>
      <c r="ATM3" s="408"/>
      <c r="ATN3" s="408" t="s">
        <v>3</v>
      </c>
      <c r="ATO3" s="408"/>
      <c r="ATP3" s="408" t="s">
        <v>3</v>
      </c>
      <c r="ATQ3" s="408"/>
      <c r="ATR3" s="408" t="s">
        <v>3</v>
      </c>
      <c r="ATS3" s="408"/>
      <c r="ATT3" s="408" t="s">
        <v>3</v>
      </c>
      <c r="ATU3" s="408"/>
      <c r="ATV3" s="408" t="s">
        <v>3</v>
      </c>
      <c r="ATW3" s="408"/>
      <c r="ATX3" s="408" t="s">
        <v>3</v>
      </c>
      <c r="ATY3" s="408"/>
      <c r="ATZ3" s="408" t="s">
        <v>3</v>
      </c>
      <c r="AUA3" s="408"/>
      <c r="AUB3" s="408" t="s">
        <v>3</v>
      </c>
      <c r="AUC3" s="408"/>
      <c r="AUD3" s="408" t="s">
        <v>3</v>
      </c>
      <c r="AUE3" s="408"/>
      <c r="AUF3" s="408" t="s">
        <v>3</v>
      </c>
      <c r="AUG3" s="408"/>
      <c r="AUH3" s="408" t="s">
        <v>3</v>
      </c>
      <c r="AUI3" s="408"/>
      <c r="AUJ3" s="408" t="s">
        <v>3</v>
      </c>
      <c r="AUK3" s="408"/>
      <c r="AUL3" s="408" t="s">
        <v>3</v>
      </c>
      <c r="AUM3" s="408"/>
      <c r="AUN3" s="408" t="s">
        <v>3</v>
      </c>
      <c r="AUO3" s="408"/>
      <c r="AUP3" s="408" t="s">
        <v>3</v>
      </c>
      <c r="AUQ3" s="408"/>
      <c r="AUR3" s="408" t="s">
        <v>3</v>
      </c>
      <c r="AUS3" s="408"/>
      <c r="AUT3" s="408" t="s">
        <v>3</v>
      </c>
      <c r="AUU3" s="408"/>
      <c r="AUV3" s="408" t="s">
        <v>3</v>
      </c>
      <c r="AUW3" s="408"/>
      <c r="AUX3" s="408" t="s">
        <v>3</v>
      </c>
      <c r="AUY3" s="408"/>
      <c r="AUZ3" s="408" t="s">
        <v>3</v>
      </c>
      <c r="AVA3" s="408"/>
      <c r="AVB3" s="408" t="s">
        <v>3</v>
      </c>
      <c r="AVC3" s="408"/>
      <c r="AVD3" s="408" t="s">
        <v>3</v>
      </c>
      <c r="AVE3" s="408"/>
      <c r="AVF3" s="408" t="s">
        <v>3</v>
      </c>
      <c r="AVG3" s="408"/>
      <c r="AVH3" s="408" t="s">
        <v>3</v>
      </c>
      <c r="AVI3" s="408"/>
      <c r="AVJ3" s="408" t="s">
        <v>3</v>
      </c>
      <c r="AVK3" s="408"/>
      <c r="AVL3" s="408" t="s">
        <v>3</v>
      </c>
      <c r="AVM3" s="408"/>
      <c r="AVN3" s="408" t="s">
        <v>3</v>
      </c>
      <c r="AVO3" s="408"/>
      <c r="AVP3" s="408" t="s">
        <v>3</v>
      </c>
      <c r="AVQ3" s="408"/>
      <c r="AVR3" s="408" t="s">
        <v>3</v>
      </c>
      <c r="AVS3" s="408"/>
      <c r="AVT3" s="408" t="s">
        <v>3</v>
      </c>
      <c r="AVU3" s="408"/>
      <c r="AVV3" s="408" t="s">
        <v>3</v>
      </c>
      <c r="AVW3" s="408"/>
      <c r="AVX3" s="408" t="s">
        <v>3</v>
      </c>
      <c r="AVY3" s="408"/>
      <c r="AVZ3" s="408" t="s">
        <v>3</v>
      </c>
      <c r="AWA3" s="408"/>
      <c r="AWB3" s="408" t="s">
        <v>3</v>
      </c>
      <c r="AWC3" s="408"/>
      <c r="AWD3" s="408" t="s">
        <v>3</v>
      </c>
      <c r="AWE3" s="408"/>
      <c r="AWF3" s="408" t="s">
        <v>3</v>
      </c>
      <c r="AWG3" s="408"/>
      <c r="AWH3" s="408" t="s">
        <v>3</v>
      </c>
      <c r="AWI3" s="408"/>
      <c r="AWJ3" s="408" t="s">
        <v>3</v>
      </c>
      <c r="AWK3" s="408"/>
      <c r="AWL3" s="408" t="s">
        <v>3</v>
      </c>
      <c r="AWM3" s="408"/>
      <c r="AWN3" s="408" t="s">
        <v>3</v>
      </c>
      <c r="AWO3" s="408"/>
      <c r="AWP3" s="408" t="s">
        <v>3</v>
      </c>
      <c r="AWQ3" s="408"/>
      <c r="AWR3" s="408" t="s">
        <v>3</v>
      </c>
      <c r="AWS3" s="408"/>
      <c r="AWT3" s="408" t="s">
        <v>3</v>
      </c>
      <c r="AWU3" s="408"/>
      <c r="AWV3" s="408" t="s">
        <v>3</v>
      </c>
      <c r="AWW3" s="408"/>
      <c r="AWX3" s="408" t="s">
        <v>3</v>
      </c>
      <c r="AWY3" s="408"/>
      <c r="AWZ3" s="408" t="s">
        <v>3</v>
      </c>
      <c r="AXA3" s="408"/>
      <c r="AXB3" s="408" t="s">
        <v>3</v>
      </c>
      <c r="AXC3" s="408"/>
      <c r="AXD3" s="408" t="s">
        <v>3</v>
      </c>
      <c r="AXE3" s="408"/>
      <c r="AXF3" s="408" t="s">
        <v>3</v>
      </c>
      <c r="AXG3" s="408"/>
      <c r="AXH3" s="408" t="s">
        <v>3</v>
      </c>
      <c r="AXI3" s="408"/>
      <c r="AXJ3" s="408" t="s">
        <v>3</v>
      </c>
      <c r="AXK3" s="408"/>
      <c r="AXL3" s="408" t="s">
        <v>3</v>
      </c>
      <c r="AXM3" s="408"/>
      <c r="AXN3" s="408" t="s">
        <v>3</v>
      </c>
      <c r="AXO3" s="408"/>
      <c r="AXP3" s="408" t="s">
        <v>3</v>
      </c>
      <c r="AXQ3" s="408"/>
      <c r="AXR3" s="408" t="s">
        <v>3</v>
      </c>
      <c r="AXS3" s="408"/>
      <c r="AXT3" s="408" t="s">
        <v>3</v>
      </c>
      <c r="AXU3" s="408"/>
      <c r="AXV3" s="408" t="s">
        <v>3</v>
      </c>
      <c r="AXW3" s="408"/>
      <c r="AXX3" s="408" t="s">
        <v>3</v>
      </c>
      <c r="AXY3" s="408"/>
      <c r="AXZ3" s="408" t="s">
        <v>3</v>
      </c>
      <c r="AYA3" s="408"/>
      <c r="AYB3" s="408" t="s">
        <v>3</v>
      </c>
      <c r="AYC3" s="408"/>
      <c r="AYD3" s="408" t="s">
        <v>3</v>
      </c>
      <c r="AYE3" s="408"/>
      <c r="AYF3" s="408" t="s">
        <v>3</v>
      </c>
      <c r="AYG3" s="408"/>
      <c r="AYH3" s="408" t="s">
        <v>3</v>
      </c>
      <c r="AYI3" s="408"/>
      <c r="AYJ3" s="408" t="s">
        <v>3</v>
      </c>
      <c r="AYK3" s="408"/>
      <c r="AYL3" s="408" t="s">
        <v>3</v>
      </c>
      <c r="AYM3" s="408"/>
      <c r="AYN3" s="408" t="s">
        <v>3</v>
      </c>
      <c r="AYO3" s="408"/>
      <c r="AYP3" s="408" t="s">
        <v>3</v>
      </c>
      <c r="AYQ3" s="408"/>
      <c r="AYR3" s="408" t="s">
        <v>3</v>
      </c>
      <c r="AYS3" s="408"/>
      <c r="AYT3" s="408" t="s">
        <v>3</v>
      </c>
      <c r="AYU3" s="408"/>
      <c r="AYV3" s="408" t="s">
        <v>3</v>
      </c>
      <c r="AYW3" s="408"/>
      <c r="AYX3" s="408" t="s">
        <v>3</v>
      </c>
      <c r="AYY3" s="408"/>
      <c r="AYZ3" s="408" t="s">
        <v>3</v>
      </c>
      <c r="AZA3" s="408"/>
      <c r="AZB3" s="408" t="s">
        <v>3</v>
      </c>
      <c r="AZC3" s="408"/>
      <c r="AZD3" s="408" t="s">
        <v>3</v>
      </c>
      <c r="AZE3" s="408"/>
      <c r="AZF3" s="408" t="s">
        <v>3</v>
      </c>
      <c r="AZG3" s="408"/>
      <c r="AZH3" s="408" t="s">
        <v>3</v>
      </c>
      <c r="AZI3" s="408"/>
      <c r="AZJ3" s="408" t="s">
        <v>3</v>
      </c>
      <c r="AZK3" s="408"/>
      <c r="AZL3" s="408" t="s">
        <v>3</v>
      </c>
      <c r="AZM3" s="408"/>
      <c r="AZN3" s="408" t="s">
        <v>3</v>
      </c>
      <c r="AZO3" s="408"/>
      <c r="AZP3" s="408" t="s">
        <v>3</v>
      </c>
      <c r="AZQ3" s="408"/>
      <c r="AZR3" s="408" t="s">
        <v>3</v>
      </c>
      <c r="AZS3" s="408"/>
      <c r="AZT3" s="408" t="s">
        <v>3</v>
      </c>
      <c r="AZU3" s="408"/>
      <c r="AZV3" s="408" t="s">
        <v>3</v>
      </c>
      <c r="AZW3" s="408"/>
      <c r="AZX3" s="408" t="s">
        <v>3</v>
      </c>
      <c r="AZY3" s="408"/>
      <c r="AZZ3" s="408" t="s">
        <v>3</v>
      </c>
      <c r="BAA3" s="408"/>
      <c r="BAB3" s="408" t="s">
        <v>3</v>
      </c>
      <c r="BAC3" s="408"/>
      <c r="BAD3" s="408" t="s">
        <v>3</v>
      </c>
      <c r="BAE3" s="408"/>
      <c r="BAF3" s="408" t="s">
        <v>3</v>
      </c>
      <c r="BAG3" s="408"/>
      <c r="BAH3" s="408" t="s">
        <v>3</v>
      </c>
      <c r="BAI3" s="408"/>
      <c r="BAJ3" s="408" t="s">
        <v>3</v>
      </c>
      <c r="BAK3" s="408"/>
      <c r="BAL3" s="408" t="s">
        <v>3</v>
      </c>
      <c r="BAM3" s="408"/>
      <c r="BAN3" s="408" t="s">
        <v>3</v>
      </c>
      <c r="BAO3" s="408"/>
      <c r="BAP3" s="408" t="s">
        <v>3</v>
      </c>
      <c r="BAQ3" s="408"/>
      <c r="BAR3" s="408" t="s">
        <v>3</v>
      </c>
      <c r="BAS3" s="408"/>
      <c r="BAT3" s="408" t="s">
        <v>3</v>
      </c>
      <c r="BAU3" s="408"/>
      <c r="BAV3" s="408" t="s">
        <v>3</v>
      </c>
      <c r="BAW3" s="408"/>
      <c r="BAX3" s="408" t="s">
        <v>3</v>
      </c>
      <c r="BAY3" s="408"/>
      <c r="BAZ3" s="408" t="s">
        <v>3</v>
      </c>
      <c r="BBA3" s="408"/>
      <c r="BBB3" s="408" t="s">
        <v>3</v>
      </c>
      <c r="BBC3" s="408"/>
      <c r="BBD3" s="408" t="s">
        <v>3</v>
      </c>
      <c r="BBE3" s="408"/>
      <c r="BBF3" s="408" t="s">
        <v>3</v>
      </c>
      <c r="BBG3" s="408"/>
      <c r="BBH3" s="408" t="s">
        <v>3</v>
      </c>
      <c r="BBI3" s="408"/>
      <c r="BBJ3" s="408" t="s">
        <v>3</v>
      </c>
      <c r="BBK3" s="408"/>
      <c r="BBL3" s="408" t="s">
        <v>3</v>
      </c>
      <c r="BBM3" s="408"/>
      <c r="BBN3" s="408" t="s">
        <v>3</v>
      </c>
      <c r="BBO3" s="408"/>
      <c r="BBP3" s="408" t="s">
        <v>3</v>
      </c>
      <c r="BBQ3" s="408"/>
      <c r="BBR3" s="408" t="s">
        <v>3</v>
      </c>
      <c r="BBS3" s="408"/>
      <c r="BBT3" s="408" t="s">
        <v>3</v>
      </c>
      <c r="BBU3" s="408"/>
      <c r="BBV3" s="408" t="s">
        <v>3</v>
      </c>
      <c r="BBW3" s="408"/>
      <c r="BBX3" s="408" t="s">
        <v>3</v>
      </c>
      <c r="BBY3" s="408"/>
      <c r="BBZ3" s="408" t="s">
        <v>3</v>
      </c>
      <c r="BCA3" s="408"/>
      <c r="BCB3" s="408" t="s">
        <v>3</v>
      </c>
      <c r="BCC3" s="408"/>
      <c r="BCD3" s="408" t="s">
        <v>3</v>
      </c>
      <c r="BCE3" s="408"/>
      <c r="BCF3" s="408" t="s">
        <v>3</v>
      </c>
      <c r="BCG3" s="408"/>
      <c r="BCH3" s="408" t="s">
        <v>3</v>
      </c>
      <c r="BCI3" s="408"/>
      <c r="BCJ3" s="408" t="s">
        <v>3</v>
      </c>
      <c r="BCK3" s="408"/>
      <c r="BCL3" s="408" t="s">
        <v>3</v>
      </c>
      <c r="BCM3" s="408"/>
      <c r="BCN3" s="408" t="s">
        <v>3</v>
      </c>
      <c r="BCO3" s="408"/>
      <c r="BCP3" s="408" t="s">
        <v>3</v>
      </c>
      <c r="BCQ3" s="408"/>
      <c r="BCR3" s="408" t="s">
        <v>3</v>
      </c>
      <c r="BCS3" s="408"/>
      <c r="BCT3" s="408" t="s">
        <v>3</v>
      </c>
      <c r="BCU3" s="408"/>
      <c r="BCV3" s="408" t="s">
        <v>3</v>
      </c>
      <c r="BCW3" s="408"/>
      <c r="BCX3" s="408" t="s">
        <v>3</v>
      </c>
      <c r="BCY3" s="408"/>
      <c r="BCZ3" s="408" t="s">
        <v>3</v>
      </c>
      <c r="BDA3" s="408"/>
      <c r="BDB3" s="408" t="s">
        <v>3</v>
      </c>
      <c r="BDC3" s="408"/>
      <c r="BDD3" s="408" t="s">
        <v>3</v>
      </c>
      <c r="BDE3" s="408"/>
      <c r="BDF3" s="408" t="s">
        <v>3</v>
      </c>
      <c r="BDG3" s="408"/>
      <c r="BDH3" s="408" t="s">
        <v>3</v>
      </c>
      <c r="BDI3" s="408"/>
      <c r="BDJ3" s="408" t="s">
        <v>3</v>
      </c>
      <c r="BDK3" s="408"/>
      <c r="BDL3" s="408" t="s">
        <v>3</v>
      </c>
      <c r="BDM3" s="408"/>
      <c r="BDN3" s="408" t="s">
        <v>3</v>
      </c>
      <c r="BDO3" s="408"/>
      <c r="BDP3" s="408" t="s">
        <v>3</v>
      </c>
      <c r="BDQ3" s="408"/>
      <c r="BDR3" s="408" t="s">
        <v>3</v>
      </c>
      <c r="BDS3" s="408"/>
      <c r="BDT3" s="408" t="s">
        <v>3</v>
      </c>
      <c r="BDU3" s="408"/>
      <c r="BDV3" s="408" t="s">
        <v>3</v>
      </c>
      <c r="BDW3" s="408"/>
      <c r="BDX3" s="408" t="s">
        <v>3</v>
      </c>
      <c r="BDY3" s="408"/>
      <c r="BDZ3" s="408" t="s">
        <v>3</v>
      </c>
      <c r="BEA3" s="408"/>
      <c r="BEB3" s="408" t="s">
        <v>3</v>
      </c>
      <c r="BEC3" s="408"/>
      <c r="BED3" s="408" t="s">
        <v>3</v>
      </c>
      <c r="BEE3" s="408"/>
      <c r="BEF3" s="408" t="s">
        <v>3</v>
      </c>
      <c r="BEG3" s="408"/>
      <c r="BEH3" s="408" t="s">
        <v>3</v>
      </c>
      <c r="BEI3" s="408"/>
      <c r="BEJ3" s="408" t="s">
        <v>3</v>
      </c>
      <c r="BEK3" s="408"/>
      <c r="BEL3" s="408" t="s">
        <v>3</v>
      </c>
      <c r="BEM3" s="408"/>
      <c r="BEN3" s="408" t="s">
        <v>3</v>
      </c>
      <c r="BEO3" s="408"/>
      <c r="BEP3" s="408" t="s">
        <v>3</v>
      </c>
      <c r="BEQ3" s="408"/>
      <c r="BER3" s="408" t="s">
        <v>3</v>
      </c>
      <c r="BES3" s="408"/>
      <c r="BET3" s="408" t="s">
        <v>3</v>
      </c>
      <c r="BEU3" s="408"/>
      <c r="BEV3" s="408" t="s">
        <v>3</v>
      </c>
      <c r="BEW3" s="408"/>
      <c r="BEX3" s="408" t="s">
        <v>3</v>
      </c>
      <c r="BEY3" s="408"/>
      <c r="BEZ3" s="408" t="s">
        <v>3</v>
      </c>
      <c r="BFA3" s="408"/>
      <c r="BFB3" s="408" t="s">
        <v>3</v>
      </c>
      <c r="BFC3" s="408"/>
      <c r="BFD3" s="408" t="s">
        <v>3</v>
      </c>
      <c r="BFE3" s="408"/>
      <c r="BFF3" s="408" t="s">
        <v>3</v>
      </c>
      <c r="BFG3" s="408"/>
      <c r="BFH3" s="408" t="s">
        <v>3</v>
      </c>
      <c r="BFI3" s="408"/>
      <c r="BFJ3" s="408" t="s">
        <v>3</v>
      </c>
      <c r="BFK3" s="408"/>
      <c r="BFL3" s="408" t="s">
        <v>3</v>
      </c>
      <c r="BFM3" s="408"/>
      <c r="BFN3" s="408" t="s">
        <v>3</v>
      </c>
      <c r="BFO3" s="408"/>
      <c r="BFP3" s="408" t="s">
        <v>3</v>
      </c>
      <c r="BFQ3" s="408"/>
      <c r="BFR3" s="408" t="s">
        <v>3</v>
      </c>
      <c r="BFS3" s="408"/>
      <c r="BFT3" s="408" t="s">
        <v>3</v>
      </c>
      <c r="BFU3" s="408"/>
      <c r="BFV3" s="408" t="s">
        <v>3</v>
      </c>
      <c r="BFW3" s="408"/>
      <c r="BFX3" s="408" t="s">
        <v>3</v>
      </c>
      <c r="BFY3" s="408"/>
      <c r="BFZ3" s="408" t="s">
        <v>3</v>
      </c>
      <c r="BGA3" s="408"/>
      <c r="BGB3" s="408" t="s">
        <v>3</v>
      </c>
      <c r="BGC3" s="408"/>
      <c r="BGD3" s="408" t="s">
        <v>3</v>
      </c>
      <c r="BGE3" s="408"/>
      <c r="BGF3" s="408" t="s">
        <v>3</v>
      </c>
      <c r="BGG3" s="408"/>
      <c r="BGH3" s="408" t="s">
        <v>3</v>
      </c>
      <c r="BGI3" s="408"/>
      <c r="BGJ3" s="408" t="s">
        <v>3</v>
      </c>
      <c r="BGK3" s="408"/>
      <c r="BGL3" s="408" t="s">
        <v>3</v>
      </c>
      <c r="BGM3" s="408"/>
      <c r="BGN3" s="408" t="s">
        <v>3</v>
      </c>
      <c r="BGO3" s="408"/>
      <c r="BGP3" s="408" t="s">
        <v>3</v>
      </c>
      <c r="BGQ3" s="408"/>
      <c r="BGR3" s="408" t="s">
        <v>3</v>
      </c>
      <c r="BGS3" s="408"/>
      <c r="BGT3" s="408" t="s">
        <v>3</v>
      </c>
      <c r="BGU3" s="408"/>
      <c r="BGV3" s="408" t="s">
        <v>3</v>
      </c>
      <c r="BGW3" s="408"/>
      <c r="BGX3" s="408" t="s">
        <v>3</v>
      </c>
      <c r="BGY3" s="408"/>
      <c r="BGZ3" s="408" t="s">
        <v>3</v>
      </c>
      <c r="BHA3" s="408"/>
      <c r="BHB3" s="408" t="s">
        <v>3</v>
      </c>
      <c r="BHC3" s="408"/>
      <c r="BHD3" s="408" t="s">
        <v>3</v>
      </c>
      <c r="BHE3" s="408"/>
      <c r="BHF3" s="408" t="s">
        <v>3</v>
      </c>
      <c r="BHG3" s="408"/>
      <c r="BHH3" s="408" t="s">
        <v>3</v>
      </c>
      <c r="BHI3" s="408"/>
      <c r="BHJ3" s="408" t="s">
        <v>3</v>
      </c>
      <c r="BHK3" s="408"/>
      <c r="BHL3" s="408" t="s">
        <v>3</v>
      </c>
      <c r="BHM3" s="408"/>
      <c r="BHN3" s="408" t="s">
        <v>3</v>
      </c>
      <c r="BHO3" s="408"/>
      <c r="BHP3" s="408" t="s">
        <v>3</v>
      </c>
      <c r="BHQ3" s="408"/>
      <c r="BHR3" s="408" t="s">
        <v>3</v>
      </c>
      <c r="BHS3" s="408"/>
      <c r="BHT3" s="408" t="s">
        <v>3</v>
      </c>
      <c r="BHU3" s="408"/>
      <c r="BHV3" s="408" t="s">
        <v>3</v>
      </c>
      <c r="BHW3" s="408"/>
      <c r="BHX3" s="408" t="s">
        <v>3</v>
      </c>
      <c r="BHY3" s="408"/>
      <c r="BHZ3" s="408" t="s">
        <v>3</v>
      </c>
      <c r="BIA3" s="408"/>
      <c r="BIB3" s="408" t="s">
        <v>3</v>
      </c>
      <c r="BIC3" s="408"/>
      <c r="BID3" s="408" t="s">
        <v>3</v>
      </c>
      <c r="BIE3" s="408"/>
      <c r="BIF3" s="408" t="s">
        <v>3</v>
      </c>
      <c r="BIG3" s="408"/>
      <c r="BIH3" s="408" t="s">
        <v>3</v>
      </c>
      <c r="BII3" s="408"/>
      <c r="BIJ3" s="408" t="s">
        <v>3</v>
      </c>
      <c r="BIK3" s="408"/>
      <c r="BIL3" s="408" t="s">
        <v>3</v>
      </c>
      <c r="BIM3" s="408"/>
      <c r="BIN3" s="408" t="s">
        <v>3</v>
      </c>
      <c r="BIO3" s="408"/>
      <c r="BIP3" s="408" t="s">
        <v>3</v>
      </c>
      <c r="BIQ3" s="408"/>
      <c r="BIR3" s="408" t="s">
        <v>3</v>
      </c>
      <c r="BIS3" s="408"/>
      <c r="BIT3" s="408" t="s">
        <v>3</v>
      </c>
      <c r="BIU3" s="408"/>
      <c r="BIV3" s="408" t="s">
        <v>3</v>
      </c>
      <c r="BIW3" s="408"/>
      <c r="BIX3" s="408" t="s">
        <v>3</v>
      </c>
      <c r="BIY3" s="408"/>
      <c r="BIZ3" s="408" t="s">
        <v>3</v>
      </c>
      <c r="BJA3" s="408"/>
      <c r="BJB3" s="408" t="s">
        <v>3</v>
      </c>
      <c r="BJC3" s="408"/>
      <c r="BJD3" s="408" t="s">
        <v>3</v>
      </c>
      <c r="BJE3" s="408"/>
      <c r="BJF3" s="408" t="s">
        <v>3</v>
      </c>
      <c r="BJG3" s="408"/>
      <c r="BJH3" s="408" t="s">
        <v>3</v>
      </c>
      <c r="BJI3" s="408"/>
      <c r="BJJ3" s="408" t="s">
        <v>3</v>
      </c>
      <c r="BJK3" s="408"/>
      <c r="BJL3" s="408" t="s">
        <v>3</v>
      </c>
      <c r="BJM3" s="408"/>
      <c r="BJN3" s="408" t="s">
        <v>3</v>
      </c>
      <c r="BJO3" s="408"/>
      <c r="BJP3" s="408" t="s">
        <v>3</v>
      </c>
      <c r="BJQ3" s="408"/>
      <c r="BJR3" s="408" t="s">
        <v>3</v>
      </c>
      <c r="BJS3" s="408"/>
      <c r="BJT3" s="408" t="s">
        <v>3</v>
      </c>
      <c r="BJU3" s="408"/>
      <c r="BJV3" s="408" t="s">
        <v>3</v>
      </c>
      <c r="BJW3" s="408"/>
      <c r="BJX3" s="408" t="s">
        <v>3</v>
      </c>
      <c r="BJY3" s="408"/>
      <c r="BJZ3" s="408" t="s">
        <v>3</v>
      </c>
      <c r="BKA3" s="408"/>
      <c r="BKB3" s="408" t="s">
        <v>3</v>
      </c>
      <c r="BKC3" s="408"/>
      <c r="BKD3" s="408" t="s">
        <v>3</v>
      </c>
      <c r="BKE3" s="408"/>
      <c r="BKF3" s="408" t="s">
        <v>3</v>
      </c>
      <c r="BKG3" s="408"/>
      <c r="BKH3" s="408" t="s">
        <v>3</v>
      </c>
      <c r="BKI3" s="408"/>
      <c r="BKJ3" s="408" t="s">
        <v>3</v>
      </c>
      <c r="BKK3" s="408"/>
      <c r="BKL3" s="408" t="s">
        <v>3</v>
      </c>
      <c r="BKM3" s="408"/>
      <c r="BKN3" s="408" t="s">
        <v>3</v>
      </c>
      <c r="BKO3" s="408"/>
      <c r="BKP3" s="408" t="s">
        <v>3</v>
      </c>
      <c r="BKQ3" s="408"/>
      <c r="BKR3" s="408" t="s">
        <v>3</v>
      </c>
      <c r="BKS3" s="408"/>
      <c r="BKT3" s="408" t="s">
        <v>3</v>
      </c>
      <c r="BKU3" s="408"/>
      <c r="BKV3" s="408" t="s">
        <v>3</v>
      </c>
      <c r="BKW3" s="408"/>
      <c r="BKX3" s="408" t="s">
        <v>3</v>
      </c>
      <c r="BKY3" s="408"/>
      <c r="BKZ3" s="408" t="s">
        <v>3</v>
      </c>
      <c r="BLA3" s="408"/>
      <c r="BLB3" s="408" t="s">
        <v>3</v>
      </c>
      <c r="BLC3" s="408"/>
      <c r="BLD3" s="408" t="s">
        <v>3</v>
      </c>
      <c r="BLE3" s="408"/>
      <c r="BLF3" s="408" t="s">
        <v>3</v>
      </c>
      <c r="BLG3" s="408"/>
      <c r="BLH3" s="408" t="s">
        <v>3</v>
      </c>
      <c r="BLI3" s="408"/>
      <c r="BLJ3" s="408" t="s">
        <v>3</v>
      </c>
      <c r="BLK3" s="408"/>
      <c r="BLL3" s="408" t="s">
        <v>3</v>
      </c>
      <c r="BLM3" s="408"/>
      <c r="BLN3" s="408" t="s">
        <v>3</v>
      </c>
      <c r="BLO3" s="408"/>
      <c r="BLP3" s="408" t="s">
        <v>3</v>
      </c>
      <c r="BLQ3" s="408"/>
      <c r="BLR3" s="408" t="s">
        <v>3</v>
      </c>
      <c r="BLS3" s="408"/>
      <c r="BLT3" s="408" t="s">
        <v>3</v>
      </c>
      <c r="BLU3" s="408"/>
      <c r="BLV3" s="408" t="s">
        <v>3</v>
      </c>
      <c r="BLW3" s="408"/>
      <c r="BLX3" s="408" t="s">
        <v>3</v>
      </c>
      <c r="BLY3" s="408"/>
      <c r="BLZ3" s="408" t="s">
        <v>3</v>
      </c>
      <c r="BMA3" s="408"/>
      <c r="BMB3" s="408" t="s">
        <v>3</v>
      </c>
      <c r="BMC3" s="408"/>
      <c r="BMD3" s="408" t="s">
        <v>3</v>
      </c>
      <c r="BME3" s="408"/>
      <c r="BMF3" s="408" t="s">
        <v>3</v>
      </c>
      <c r="BMG3" s="408"/>
      <c r="BMH3" s="408" t="s">
        <v>3</v>
      </c>
      <c r="BMI3" s="408"/>
      <c r="BMJ3" s="408" t="s">
        <v>3</v>
      </c>
      <c r="BMK3" s="408"/>
      <c r="BML3" s="408" t="s">
        <v>3</v>
      </c>
      <c r="BMM3" s="408"/>
      <c r="BMN3" s="408" t="s">
        <v>3</v>
      </c>
      <c r="BMO3" s="408"/>
      <c r="BMP3" s="408" t="s">
        <v>3</v>
      </c>
      <c r="BMQ3" s="408"/>
      <c r="BMR3" s="408" t="s">
        <v>3</v>
      </c>
      <c r="BMS3" s="408"/>
      <c r="BMT3" s="408" t="s">
        <v>3</v>
      </c>
      <c r="BMU3" s="408"/>
      <c r="BMV3" s="408" t="s">
        <v>3</v>
      </c>
      <c r="BMW3" s="408"/>
      <c r="BMX3" s="408" t="s">
        <v>3</v>
      </c>
      <c r="BMY3" s="408"/>
      <c r="BMZ3" s="408" t="s">
        <v>3</v>
      </c>
      <c r="BNA3" s="408"/>
      <c r="BNB3" s="408" t="s">
        <v>3</v>
      </c>
      <c r="BNC3" s="408"/>
      <c r="BND3" s="408" t="s">
        <v>3</v>
      </c>
      <c r="BNE3" s="408"/>
      <c r="BNF3" s="408" t="s">
        <v>3</v>
      </c>
      <c r="BNG3" s="408"/>
      <c r="BNH3" s="408" t="s">
        <v>3</v>
      </c>
      <c r="BNI3" s="408"/>
      <c r="BNJ3" s="408" t="s">
        <v>3</v>
      </c>
      <c r="BNK3" s="408"/>
      <c r="BNL3" s="408" t="s">
        <v>3</v>
      </c>
      <c r="BNM3" s="408"/>
      <c r="BNN3" s="408" t="s">
        <v>3</v>
      </c>
      <c r="BNO3" s="408"/>
      <c r="BNP3" s="408" t="s">
        <v>3</v>
      </c>
      <c r="BNQ3" s="408"/>
      <c r="BNR3" s="408" t="s">
        <v>3</v>
      </c>
      <c r="BNS3" s="408"/>
      <c r="BNT3" s="408" t="s">
        <v>3</v>
      </c>
      <c r="BNU3" s="408"/>
      <c r="BNV3" s="408" t="s">
        <v>3</v>
      </c>
      <c r="BNW3" s="408"/>
      <c r="BNX3" s="408" t="s">
        <v>3</v>
      </c>
      <c r="BNY3" s="408"/>
      <c r="BNZ3" s="408" t="s">
        <v>3</v>
      </c>
      <c r="BOA3" s="408"/>
      <c r="BOB3" s="408" t="s">
        <v>3</v>
      </c>
      <c r="BOC3" s="408"/>
      <c r="BOD3" s="408" t="s">
        <v>3</v>
      </c>
      <c r="BOE3" s="408"/>
      <c r="BOF3" s="408" t="s">
        <v>3</v>
      </c>
      <c r="BOG3" s="408"/>
      <c r="BOH3" s="408" t="s">
        <v>3</v>
      </c>
      <c r="BOI3" s="408"/>
      <c r="BOJ3" s="408" t="s">
        <v>3</v>
      </c>
      <c r="BOK3" s="408"/>
      <c r="BOL3" s="408" t="s">
        <v>3</v>
      </c>
      <c r="BOM3" s="408"/>
      <c r="BON3" s="408" t="s">
        <v>3</v>
      </c>
      <c r="BOO3" s="408"/>
      <c r="BOP3" s="408" t="s">
        <v>3</v>
      </c>
      <c r="BOQ3" s="408"/>
      <c r="BOR3" s="408" t="s">
        <v>3</v>
      </c>
      <c r="BOS3" s="408"/>
      <c r="BOT3" s="408" t="s">
        <v>3</v>
      </c>
      <c r="BOU3" s="408"/>
      <c r="BOV3" s="408" t="s">
        <v>3</v>
      </c>
      <c r="BOW3" s="408"/>
      <c r="BOX3" s="408" t="s">
        <v>3</v>
      </c>
      <c r="BOY3" s="408"/>
      <c r="BOZ3" s="408" t="s">
        <v>3</v>
      </c>
      <c r="BPA3" s="408"/>
      <c r="BPB3" s="408" t="s">
        <v>3</v>
      </c>
      <c r="BPC3" s="408"/>
      <c r="BPD3" s="408" t="s">
        <v>3</v>
      </c>
      <c r="BPE3" s="408"/>
      <c r="BPF3" s="408" t="s">
        <v>3</v>
      </c>
      <c r="BPG3" s="408"/>
      <c r="BPH3" s="408" t="s">
        <v>3</v>
      </c>
      <c r="BPI3" s="408"/>
      <c r="BPJ3" s="408" t="s">
        <v>3</v>
      </c>
      <c r="BPK3" s="408"/>
      <c r="BPL3" s="408" t="s">
        <v>3</v>
      </c>
      <c r="BPM3" s="408"/>
      <c r="BPN3" s="408" t="s">
        <v>3</v>
      </c>
      <c r="BPO3" s="408"/>
      <c r="BPP3" s="408" t="s">
        <v>3</v>
      </c>
      <c r="BPQ3" s="408"/>
      <c r="BPR3" s="408" t="s">
        <v>3</v>
      </c>
      <c r="BPS3" s="408"/>
      <c r="BPT3" s="408" t="s">
        <v>3</v>
      </c>
      <c r="BPU3" s="408"/>
      <c r="BPV3" s="408" t="s">
        <v>3</v>
      </c>
      <c r="BPW3" s="408"/>
      <c r="BPX3" s="408" t="s">
        <v>3</v>
      </c>
      <c r="BPY3" s="408"/>
      <c r="BPZ3" s="408" t="s">
        <v>3</v>
      </c>
      <c r="BQA3" s="408"/>
      <c r="BQB3" s="408" t="s">
        <v>3</v>
      </c>
      <c r="BQC3" s="408"/>
      <c r="BQD3" s="408" t="s">
        <v>3</v>
      </c>
      <c r="BQE3" s="408"/>
      <c r="BQF3" s="408" t="s">
        <v>3</v>
      </c>
      <c r="BQG3" s="408"/>
      <c r="BQH3" s="408" t="s">
        <v>3</v>
      </c>
      <c r="BQI3" s="408"/>
      <c r="BQJ3" s="408" t="s">
        <v>3</v>
      </c>
      <c r="BQK3" s="408"/>
      <c r="BQL3" s="408" t="s">
        <v>3</v>
      </c>
      <c r="BQM3" s="408"/>
      <c r="BQN3" s="408" t="s">
        <v>3</v>
      </c>
      <c r="BQO3" s="408"/>
      <c r="BQP3" s="408" t="s">
        <v>3</v>
      </c>
      <c r="BQQ3" s="408"/>
      <c r="BQR3" s="408" t="s">
        <v>3</v>
      </c>
      <c r="BQS3" s="408"/>
      <c r="BQT3" s="408" t="s">
        <v>3</v>
      </c>
      <c r="BQU3" s="408"/>
      <c r="BQV3" s="408" t="s">
        <v>3</v>
      </c>
      <c r="BQW3" s="408"/>
      <c r="BQX3" s="408" t="s">
        <v>3</v>
      </c>
      <c r="BQY3" s="408"/>
      <c r="BQZ3" s="408" t="s">
        <v>3</v>
      </c>
      <c r="BRA3" s="408"/>
      <c r="BRB3" s="408" t="s">
        <v>3</v>
      </c>
      <c r="BRC3" s="408"/>
      <c r="BRD3" s="408" t="s">
        <v>3</v>
      </c>
      <c r="BRE3" s="408"/>
      <c r="BRF3" s="408" t="s">
        <v>3</v>
      </c>
      <c r="BRG3" s="408"/>
      <c r="BRH3" s="408" t="s">
        <v>3</v>
      </c>
      <c r="BRI3" s="408"/>
      <c r="BRJ3" s="408" t="s">
        <v>3</v>
      </c>
      <c r="BRK3" s="408"/>
      <c r="BRL3" s="408" t="s">
        <v>3</v>
      </c>
      <c r="BRM3" s="408"/>
      <c r="BRN3" s="408" t="s">
        <v>3</v>
      </c>
      <c r="BRO3" s="408"/>
      <c r="BRP3" s="408" t="s">
        <v>3</v>
      </c>
      <c r="BRQ3" s="408"/>
      <c r="BRR3" s="408" t="s">
        <v>3</v>
      </c>
      <c r="BRS3" s="408"/>
      <c r="BRT3" s="408" t="s">
        <v>3</v>
      </c>
      <c r="BRU3" s="408"/>
      <c r="BRV3" s="408" t="s">
        <v>3</v>
      </c>
      <c r="BRW3" s="408"/>
      <c r="BRX3" s="408" t="s">
        <v>3</v>
      </c>
      <c r="BRY3" s="408"/>
      <c r="BRZ3" s="408" t="s">
        <v>3</v>
      </c>
      <c r="BSA3" s="408"/>
      <c r="BSB3" s="408" t="s">
        <v>3</v>
      </c>
      <c r="BSC3" s="408"/>
      <c r="BSD3" s="408" t="s">
        <v>3</v>
      </c>
      <c r="BSE3" s="408"/>
      <c r="BSF3" s="408" t="s">
        <v>3</v>
      </c>
      <c r="BSG3" s="408"/>
      <c r="BSH3" s="408" t="s">
        <v>3</v>
      </c>
      <c r="BSI3" s="408"/>
      <c r="BSJ3" s="408" t="s">
        <v>3</v>
      </c>
      <c r="BSK3" s="408"/>
      <c r="BSL3" s="408" t="s">
        <v>3</v>
      </c>
      <c r="BSM3" s="408"/>
      <c r="BSN3" s="408" t="s">
        <v>3</v>
      </c>
      <c r="BSO3" s="408"/>
      <c r="BSP3" s="408" t="s">
        <v>3</v>
      </c>
      <c r="BSQ3" s="408"/>
      <c r="BSR3" s="408" t="s">
        <v>3</v>
      </c>
      <c r="BSS3" s="408"/>
      <c r="BST3" s="408" t="s">
        <v>3</v>
      </c>
      <c r="BSU3" s="408"/>
      <c r="BSV3" s="408" t="s">
        <v>3</v>
      </c>
      <c r="BSW3" s="408"/>
      <c r="BSX3" s="408" t="s">
        <v>3</v>
      </c>
      <c r="BSY3" s="408"/>
      <c r="BSZ3" s="408" t="s">
        <v>3</v>
      </c>
      <c r="BTA3" s="408"/>
      <c r="BTB3" s="408" t="s">
        <v>3</v>
      </c>
      <c r="BTC3" s="408"/>
      <c r="BTD3" s="408" t="s">
        <v>3</v>
      </c>
      <c r="BTE3" s="408"/>
      <c r="BTF3" s="408" t="s">
        <v>3</v>
      </c>
      <c r="BTG3" s="408"/>
      <c r="BTH3" s="408" t="s">
        <v>3</v>
      </c>
      <c r="BTI3" s="408"/>
      <c r="BTJ3" s="408" t="s">
        <v>3</v>
      </c>
      <c r="BTK3" s="408"/>
      <c r="BTL3" s="408" t="s">
        <v>3</v>
      </c>
      <c r="BTM3" s="408"/>
      <c r="BTN3" s="408" t="s">
        <v>3</v>
      </c>
      <c r="BTO3" s="408"/>
      <c r="BTP3" s="408" t="s">
        <v>3</v>
      </c>
      <c r="BTQ3" s="408"/>
      <c r="BTR3" s="408" t="s">
        <v>3</v>
      </c>
      <c r="BTS3" s="408"/>
      <c r="BTT3" s="408" t="s">
        <v>3</v>
      </c>
      <c r="BTU3" s="408"/>
      <c r="BTV3" s="408" t="s">
        <v>3</v>
      </c>
      <c r="BTW3" s="408"/>
      <c r="BTX3" s="408" t="s">
        <v>3</v>
      </c>
      <c r="BTY3" s="408"/>
      <c r="BTZ3" s="408" t="s">
        <v>3</v>
      </c>
      <c r="BUA3" s="408"/>
      <c r="BUB3" s="408" t="s">
        <v>3</v>
      </c>
      <c r="BUC3" s="408"/>
      <c r="BUD3" s="408" t="s">
        <v>3</v>
      </c>
      <c r="BUE3" s="408"/>
      <c r="BUF3" s="408" t="s">
        <v>3</v>
      </c>
      <c r="BUG3" s="408"/>
      <c r="BUH3" s="408" t="s">
        <v>3</v>
      </c>
      <c r="BUI3" s="408"/>
      <c r="BUJ3" s="408" t="s">
        <v>3</v>
      </c>
      <c r="BUK3" s="408"/>
      <c r="BUL3" s="408" t="s">
        <v>3</v>
      </c>
      <c r="BUM3" s="408"/>
      <c r="BUN3" s="408" t="s">
        <v>3</v>
      </c>
      <c r="BUO3" s="408"/>
      <c r="BUP3" s="408" t="s">
        <v>3</v>
      </c>
      <c r="BUQ3" s="408"/>
      <c r="BUR3" s="408" t="s">
        <v>3</v>
      </c>
      <c r="BUS3" s="408"/>
      <c r="BUT3" s="408" t="s">
        <v>3</v>
      </c>
      <c r="BUU3" s="408"/>
      <c r="BUV3" s="408" t="s">
        <v>3</v>
      </c>
      <c r="BUW3" s="408"/>
      <c r="BUX3" s="408" t="s">
        <v>3</v>
      </c>
      <c r="BUY3" s="408"/>
      <c r="BUZ3" s="408" t="s">
        <v>3</v>
      </c>
      <c r="BVA3" s="408"/>
      <c r="BVB3" s="408" t="s">
        <v>3</v>
      </c>
      <c r="BVC3" s="408"/>
      <c r="BVD3" s="408" t="s">
        <v>3</v>
      </c>
      <c r="BVE3" s="408"/>
      <c r="BVF3" s="408" t="s">
        <v>3</v>
      </c>
      <c r="BVG3" s="408"/>
      <c r="BVH3" s="408" t="s">
        <v>3</v>
      </c>
      <c r="BVI3" s="408"/>
      <c r="BVJ3" s="408" t="s">
        <v>3</v>
      </c>
      <c r="BVK3" s="408"/>
      <c r="BVL3" s="408" t="s">
        <v>3</v>
      </c>
      <c r="BVM3" s="408"/>
      <c r="BVN3" s="408" t="s">
        <v>3</v>
      </c>
      <c r="BVO3" s="408"/>
      <c r="BVP3" s="408" t="s">
        <v>3</v>
      </c>
      <c r="BVQ3" s="408"/>
      <c r="BVR3" s="408" t="s">
        <v>3</v>
      </c>
      <c r="BVS3" s="408"/>
      <c r="BVT3" s="408" t="s">
        <v>3</v>
      </c>
      <c r="BVU3" s="408"/>
      <c r="BVV3" s="408" t="s">
        <v>3</v>
      </c>
      <c r="BVW3" s="408"/>
      <c r="BVX3" s="408" t="s">
        <v>3</v>
      </c>
      <c r="BVY3" s="408"/>
      <c r="BVZ3" s="408" t="s">
        <v>3</v>
      </c>
      <c r="BWA3" s="408"/>
      <c r="BWB3" s="408" t="s">
        <v>3</v>
      </c>
      <c r="BWC3" s="408"/>
      <c r="BWD3" s="408" t="s">
        <v>3</v>
      </c>
      <c r="BWE3" s="408"/>
      <c r="BWF3" s="408" t="s">
        <v>3</v>
      </c>
      <c r="BWG3" s="408"/>
      <c r="BWH3" s="408" t="s">
        <v>3</v>
      </c>
      <c r="BWI3" s="408"/>
      <c r="BWJ3" s="408" t="s">
        <v>3</v>
      </c>
      <c r="BWK3" s="408"/>
      <c r="BWL3" s="408" t="s">
        <v>3</v>
      </c>
      <c r="BWM3" s="408"/>
      <c r="BWN3" s="408" t="s">
        <v>3</v>
      </c>
      <c r="BWO3" s="408"/>
      <c r="BWP3" s="408" t="s">
        <v>3</v>
      </c>
      <c r="BWQ3" s="408"/>
      <c r="BWR3" s="408" t="s">
        <v>3</v>
      </c>
      <c r="BWS3" s="408"/>
      <c r="BWT3" s="408" t="s">
        <v>3</v>
      </c>
      <c r="BWU3" s="408"/>
      <c r="BWV3" s="408" t="s">
        <v>3</v>
      </c>
      <c r="BWW3" s="408"/>
      <c r="BWX3" s="408" t="s">
        <v>3</v>
      </c>
      <c r="BWY3" s="408"/>
      <c r="BWZ3" s="408" t="s">
        <v>3</v>
      </c>
      <c r="BXA3" s="408"/>
      <c r="BXB3" s="408" t="s">
        <v>3</v>
      </c>
      <c r="BXC3" s="408"/>
      <c r="BXD3" s="408" t="s">
        <v>3</v>
      </c>
      <c r="BXE3" s="408"/>
      <c r="BXF3" s="408" t="s">
        <v>3</v>
      </c>
      <c r="BXG3" s="408"/>
      <c r="BXH3" s="408" t="s">
        <v>3</v>
      </c>
      <c r="BXI3" s="408"/>
      <c r="BXJ3" s="408" t="s">
        <v>3</v>
      </c>
      <c r="BXK3" s="408"/>
      <c r="BXL3" s="408" t="s">
        <v>3</v>
      </c>
      <c r="BXM3" s="408"/>
      <c r="BXN3" s="408" t="s">
        <v>3</v>
      </c>
      <c r="BXO3" s="408"/>
      <c r="BXP3" s="408" t="s">
        <v>3</v>
      </c>
      <c r="BXQ3" s="408"/>
      <c r="BXR3" s="408" t="s">
        <v>3</v>
      </c>
      <c r="BXS3" s="408"/>
      <c r="BXT3" s="408" t="s">
        <v>3</v>
      </c>
      <c r="BXU3" s="408"/>
      <c r="BXV3" s="408" t="s">
        <v>3</v>
      </c>
      <c r="BXW3" s="408"/>
      <c r="BXX3" s="408" t="s">
        <v>3</v>
      </c>
      <c r="BXY3" s="408"/>
      <c r="BXZ3" s="408" t="s">
        <v>3</v>
      </c>
      <c r="BYA3" s="408"/>
      <c r="BYB3" s="408" t="s">
        <v>3</v>
      </c>
      <c r="BYC3" s="408"/>
      <c r="BYD3" s="408" t="s">
        <v>3</v>
      </c>
      <c r="BYE3" s="408"/>
      <c r="BYF3" s="408" t="s">
        <v>3</v>
      </c>
      <c r="BYG3" s="408"/>
      <c r="BYH3" s="408" t="s">
        <v>3</v>
      </c>
      <c r="BYI3" s="408"/>
      <c r="BYJ3" s="408" t="s">
        <v>3</v>
      </c>
      <c r="BYK3" s="408"/>
      <c r="BYL3" s="408" t="s">
        <v>3</v>
      </c>
      <c r="BYM3" s="408"/>
      <c r="BYN3" s="408" t="s">
        <v>3</v>
      </c>
      <c r="BYO3" s="408"/>
      <c r="BYP3" s="408" t="s">
        <v>3</v>
      </c>
      <c r="BYQ3" s="408"/>
      <c r="BYR3" s="408" t="s">
        <v>3</v>
      </c>
      <c r="BYS3" s="408"/>
      <c r="BYT3" s="408" t="s">
        <v>3</v>
      </c>
      <c r="BYU3" s="408"/>
      <c r="BYV3" s="408" t="s">
        <v>3</v>
      </c>
      <c r="BYW3" s="408"/>
      <c r="BYX3" s="408" t="s">
        <v>3</v>
      </c>
      <c r="BYY3" s="408"/>
      <c r="BYZ3" s="408" t="s">
        <v>3</v>
      </c>
      <c r="BZA3" s="408"/>
      <c r="BZB3" s="408" t="s">
        <v>3</v>
      </c>
      <c r="BZC3" s="408"/>
      <c r="BZD3" s="408" t="s">
        <v>3</v>
      </c>
      <c r="BZE3" s="408"/>
      <c r="BZF3" s="408" t="s">
        <v>3</v>
      </c>
      <c r="BZG3" s="408"/>
      <c r="BZH3" s="408" t="s">
        <v>3</v>
      </c>
      <c r="BZI3" s="408"/>
      <c r="BZJ3" s="408" t="s">
        <v>3</v>
      </c>
      <c r="BZK3" s="408"/>
      <c r="BZL3" s="408" t="s">
        <v>3</v>
      </c>
      <c r="BZM3" s="408"/>
      <c r="BZN3" s="408" t="s">
        <v>3</v>
      </c>
      <c r="BZO3" s="408"/>
      <c r="BZP3" s="408" t="s">
        <v>3</v>
      </c>
      <c r="BZQ3" s="408"/>
      <c r="BZR3" s="408" t="s">
        <v>3</v>
      </c>
      <c r="BZS3" s="408"/>
      <c r="BZT3" s="408" t="s">
        <v>3</v>
      </c>
      <c r="BZU3" s="408"/>
      <c r="BZV3" s="408" t="s">
        <v>3</v>
      </c>
      <c r="BZW3" s="408"/>
      <c r="BZX3" s="408" t="s">
        <v>3</v>
      </c>
      <c r="BZY3" s="408"/>
      <c r="BZZ3" s="408" t="s">
        <v>3</v>
      </c>
      <c r="CAA3" s="408"/>
      <c r="CAB3" s="408" t="s">
        <v>3</v>
      </c>
      <c r="CAC3" s="408"/>
      <c r="CAD3" s="408" t="s">
        <v>3</v>
      </c>
      <c r="CAE3" s="408"/>
      <c r="CAF3" s="408" t="s">
        <v>3</v>
      </c>
      <c r="CAG3" s="408"/>
      <c r="CAH3" s="408" t="s">
        <v>3</v>
      </c>
      <c r="CAI3" s="408"/>
      <c r="CAJ3" s="408" t="s">
        <v>3</v>
      </c>
      <c r="CAK3" s="408"/>
      <c r="CAL3" s="408" t="s">
        <v>3</v>
      </c>
      <c r="CAM3" s="408"/>
      <c r="CAN3" s="408" t="s">
        <v>3</v>
      </c>
      <c r="CAO3" s="408"/>
      <c r="CAP3" s="408" t="s">
        <v>3</v>
      </c>
      <c r="CAQ3" s="408"/>
      <c r="CAR3" s="408" t="s">
        <v>3</v>
      </c>
      <c r="CAS3" s="408"/>
      <c r="CAT3" s="408" t="s">
        <v>3</v>
      </c>
      <c r="CAU3" s="408"/>
      <c r="CAV3" s="408" t="s">
        <v>3</v>
      </c>
      <c r="CAW3" s="408"/>
      <c r="CAX3" s="408" t="s">
        <v>3</v>
      </c>
      <c r="CAY3" s="408"/>
      <c r="CAZ3" s="408" t="s">
        <v>3</v>
      </c>
      <c r="CBA3" s="408"/>
      <c r="CBB3" s="408" t="s">
        <v>3</v>
      </c>
      <c r="CBC3" s="408"/>
      <c r="CBD3" s="408" t="s">
        <v>3</v>
      </c>
      <c r="CBE3" s="408"/>
      <c r="CBF3" s="408" t="s">
        <v>3</v>
      </c>
      <c r="CBG3" s="408"/>
      <c r="CBH3" s="408" t="s">
        <v>3</v>
      </c>
      <c r="CBI3" s="408"/>
      <c r="CBJ3" s="408" t="s">
        <v>3</v>
      </c>
      <c r="CBK3" s="408"/>
      <c r="CBL3" s="408" t="s">
        <v>3</v>
      </c>
      <c r="CBM3" s="408"/>
      <c r="CBN3" s="408" t="s">
        <v>3</v>
      </c>
      <c r="CBO3" s="408"/>
      <c r="CBP3" s="408" t="s">
        <v>3</v>
      </c>
      <c r="CBQ3" s="408"/>
      <c r="CBR3" s="408" t="s">
        <v>3</v>
      </c>
      <c r="CBS3" s="408"/>
      <c r="CBT3" s="408" t="s">
        <v>3</v>
      </c>
      <c r="CBU3" s="408"/>
      <c r="CBV3" s="408" t="s">
        <v>3</v>
      </c>
      <c r="CBW3" s="408"/>
      <c r="CBX3" s="408" t="s">
        <v>3</v>
      </c>
      <c r="CBY3" s="408"/>
      <c r="CBZ3" s="408" t="s">
        <v>3</v>
      </c>
      <c r="CCA3" s="408"/>
      <c r="CCB3" s="408" t="s">
        <v>3</v>
      </c>
      <c r="CCC3" s="408"/>
      <c r="CCD3" s="408" t="s">
        <v>3</v>
      </c>
      <c r="CCE3" s="408"/>
      <c r="CCF3" s="408" t="s">
        <v>3</v>
      </c>
      <c r="CCG3" s="408"/>
      <c r="CCH3" s="408" t="s">
        <v>3</v>
      </c>
      <c r="CCI3" s="408"/>
      <c r="CCJ3" s="408" t="s">
        <v>3</v>
      </c>
      <c r="CCK3" s="408"/>
      <c r="CCL3" s="408" t="s">
        <v>3</v>
      </c>
      <c r="CCM3" s="408"/>
      <c r="CCN3" s="408" t="s">
        <v>3</v>
      </c>
      <c r="CCO3" s="408"/>
      <c r="CCP3" s="408" t="s">
        <v>3</v>
      </c>
      <c r="CCQ3" s="408"/>
      <c r="CCR3" s="408" t="s">
        <v>3</v>
      </c>
      <c r="CCS3" s="408"/>
      <c r="CCT3" s="408" t="s">
        <v>3</v>
      </c>
      <c r="CCU3" s="408"/>
      <c r="CCV3" s="408" t="s">
        <v>3</v>
      </c>
      <c r="CCW3" s="408"/>
      <c r="CCX3" s="408" t="s">
        <v>3</v>
      </c>
      <c r="CCY3" s="408"/>
      <c r="CCZ3" s="408" t="s">
        <v>3</v>
      </c>
      <c r="CDA3" s="408"/>
      <c r="CDB3" s="408" t="s">
        <v>3</v>
      </c>
      <c r="CDC3" s="408"/>
      <c r="CDD3" s="408" t="s">
        <v>3</v>
      </c>
      <c r="CDE3" s="408"/>
      <c r="CDF3" s="408" t="s">
        <v>3</v>
      </c>
      <c r="CDG3" s="408"/>
      <c r="CDH3" s="408" t="s">
        <v>3</v>
      </c>
      <c r="CDI3" s="408"/>
      <c r="CDJ3" s="408" t="s">
        <v>3</v>
      </c>
      <c r="CDK3" s="408"/>
      <c r="CDL3" s="408" t="s">
        <v>3</v>
      </c>
      <c r="CDM3" s="408"/>
      <c r="CDN3" s="408" t="s">
        <v>3</v>
      </c>
      <c r="CDO3" s="408"/>
      <c r="CDP3" s="408" t="s">
        <v>3</v>
      </c>
      <c r="CDQ3" s="408"/>
      <c r="CDR3" s="408" t="s">
        <v>3</v>
      </c>
      <c r="CDS3" s="408"/>
      <c r="CDT3" s="408" t="s">
        <v>3</v>
      </c>
      <c r="CDU3" s="408"/>
      <c r="CDV3" s="408" t="s">
        <v>3</v>
      </c>
      <c r="CDW3" s="408"/>
      <c r="CDX3" s="408" t="s">
        <v>3</v>
      </c>
      <c r="CDY3" s="408"/>
      <c r="CDZ3" s="408" t="s">
        <v>3</v>
      </c>
      <c r="CEA3" s="408"/>
      <c r="CEB3" s="408" t="s">
        <v>3</v>
      </c>
      <c r="CEC3" s="408"/>
      <c r="CED3" s="408" t="s">
        <v>3</v>
      </c>
      <c r="CEE3" s="408"/>
      <c r="CEF3" s="408" t="s">
        <v>3</v>
      </c>
      <c r="CEG3" s="408"/>
      <c r="CEH3" s="408" t="s">
        <v>3</v>
      </c>
      <c r="CEI3" s="408"/>
      <c r="CEJ3" s="408" t="s">
        <v>3</v>
      </c>
      <c r="CEK3" s="408"/>
      <c r="CEL3" s="408" t="s">
        <v>3</v>
      </c>
      <c r="CEM3" s="408"/>
      <c r="CEN3" s="408" t="s">
        <v>3</v>
      </c>
      <c r="CEO3" s="408"/>
      <c r="CEP3" s="408" t="s">
        <v>3</v>
      </c>
      <c r="CEQ3" s="408"/>
      <c r="CER3" s="408" t="s">
        <v>3</v>
      </c>
      <c r="CES3" s="408"/>
      <c r="CET3" s="408" t="s">
        <v>3</v>
      </c>
      <c r="CEU3" s="408"/>
      <c r="CEV3" s="408" t="s">
        <v>3</v>
      </c>
      <c r="CEW3" s="408"/>
      <c r="CEX3" s="408" t="s">
        <v>3</v>
      </c>
      <c r="CEY3" s="408"/>
      <c r="CEZ3" s="408" t="s">
        <v>3</v>
      </c>
      <c r="CFA3" s="408"/>
      <c r="CFB3" s="408" t="s">
        <v>3</v>
      </c>
      <c r="CFC3" s="408"/>
      <c r="CFD3" s="408" t="s">
        <v>3</v>
      </c>
      <c r="CFE3" s="408"/>
      <c r="CFF3" s="408" t="s">
        <v>3</v>
      </c>
      <c r="CFG3" s="408"/>
      <c r="CFH3" s="408" t="s">
        <v>3</v>
      </c>
      <c r="CFI3" s="408"/>
      <c r="CFJ3" s="408" t="s">
        <v>3</v>
      </c>
      <c r="CFK3" s="408"/>
      <c r="CFL3" s="408" t="s">
        <v>3</v>
      </c>
      <c r="CFM3" s="408"/>
      <c r="CFN3" s="408" t="s">
        <v>3</v>
      </c>
      <c r="CFO3" s="408"/>
      <c r="CFP3" s="408" t="s">
        <v>3</v>
      </c>
      <c r="CFQ3" s="408"/>
      <c r="CFR3" s="408" t="s">
        <v>3</v>
      </c>
      <c r="CFS3" s="408"/>
      <c r="CFT3" s="408" t="s">
        <v>3</v>
      </c>
      <c r="CFU3" s="408"/>
      <c r="CFV3" s="408" t="s">
        <v>3</v>
      </c>
      <c r="CFW3" s="408"/>
      <c r="CFX3" s="408" t="s">
        <v>3</v>
      </c>
      <c r="CFY3" s="408"/>
      <c r="CFZ3" s="408" t="s">
        <v>3</v>
      </c>
      <c r="CGA3" s="408"/>
      <c r="CGB3" s="408" t="s">
        <v>3</v>
      </c>
      <c r="CGC3" s="408"/>
      <c r="CGD3" s="408" t="s">
        <v>3</v>
      </c>
      <c r="CGE3" s="408"/>
      <c r="CGF3" s="408" t="s">
        <v>3</v>
      </c>
      <c r="CGG3" s="408"/>
      <c r="CGH3" s="408" t="s">
        <v>3</v>
      </c>
      <c r="CGI3" s="408"/>
      <c r="CGJ3" s="408" t="s">
        <v>3</v>
      </c>
      <c r="CGK3" s="408"/>
      <c r="CGL3" s="408" t="s">
        <v>3</v>
      </c>
      <c r="CGM3" s="408"/>
      <c r="CGN3" s="408" t="s">
        <v>3</v>
      </c>
      <c r="CGO3" s="408"/>
      <c r="CGP3" s="408" t="s">
        <v>3</v>
      </c>
      <c r="CGQ3" s="408"/>
      <c r="CGR3" s="408" t="s">
        <v>3</v>
      </c>
      <c r="CGS3" s="408"/>
      <c r="CGT3" s="408" t="s">
        <v>3</v>
      </c>
      <c r="CGU3" s="408"/>
      <c r="CGV3" s="408" t="s">
        <v>3</v>
      </c>
      <c r="CGW3" s="408"/>
      <c r="CGX3" s="408" t="s">
        <v>3</v>
      </c>
      <c r="CGY3" s="408"/>
      <c r="CGZ3" s="408" t="s">
        <v>3</v>
      </c>
      <c r="CHA3" s="408"/>
      <c r="CHB3" s="408" t="s">
        <v>3</v>
      </c>
      <c r="CHC3" s="408"/>
      <c r="CHD3" s="408" t="s">
        <v>3</v>
      </c>
      <c r="CHE3" s="408"/>
      <c r="CHF3" s="408" t="s">
        <v>3</v>
      </c>
      <c r="CHG3" s="408"/>
      <c r="CHH3" s="408" t="s">
        <v>3</v>
      </c>
      <c r="CHI3" s="408"/>
      <c r="CHJ3" s="408" t="s">
        <v>3</v>
      </c>
      <c r="CHK3" s="408"/>
      <c r="CHL3" s="408" t="s">
        <v>3</v>
      </c>
      <c r="CHM3" s="408"/>
      <c r="CHN3" s="408" t="s">
        <v>3</v>
      </c>
      <c r="CHO3" s="408"/>
      <c r="CHP3" s="408" t="s">
        <v>3</v>
      </c>
      <c r="CHQ3" s="408"/>
      <c r="CHR3" s="408" t="s">
        <v>3</v>
      </c>
      <c r="CHS3" s="408"/>
      <c r="CHT3" s="408" t="s">
        <v>3</v>
      </c>
      <c r="CHU3" s="408"/>
      <c r="CHV3" s="408" t="s">
        <v>3</v>
      </c>
      <c r="CHW3" s="408"/>
      <c r="CHX3" s="408" t="s">
        <v>3</v>
      </c>
      <c r="CHY3" s="408"/>
      <c r="CHZ3" s="408" t="s">
        <v>3</v>
      </c>
      <c r="CIA3" s="408"/>
      <c r="CIB3" s="408" t="s">
        <v>3</v>
      </c>
      <c r="CIC3" s="408"/>
      <c r="CID3" s="408" t="s">
        <v>3</v>
      </c>
      <c r="CIE3" s="408"/>
      <c r="CIF3" s="408" t="s">
        <v>3</v>
      </c>
      <c r="CIG3" s="408"/>
      <c r="CIH3" s="408" t="s">
        <v>3</v>
      </c>
      <c r="CII3" s="408"/>
      <c r="CIJ3" s="408" t="s">
        <v>3</v>
      </c>
      <c r="CIK3" s="408"/>
      <c r="CIL3" s="408" t="s">
        <v>3</v>
      </c>
      <c r="CIM3" s="408"/>
      <c r="CIN3" s="408" t="s">
        <v>3</v>
      </c>
      <c r="CIO3" s="408"/>
      <c r="CIP3" s="408" t="s">
        <v>3</v>
      </c>
      <c r="CIQ3" s="408"/>
      <c r="CIR3" s="408" t="s">
        <v>3</v>
      </c>
      <c r="CIS3" s="408"/>
      <c r="CIT3" s="408" t="s">
        <v>3</v>
      </c>
      <c r="CIU3" s="408"/>
      <c r="CIV3" s="408" t="s">
        <v>3</v>
      </c>
      <c r="CIW3" s="408"/>
      <c r="CIX3" s="408" t="s">
        <v>3</v>
      </c>
      <c r="CIY3" s="408"/>
      <c r="CIZ3" s="408" t="s">
        <v>3</v>
      </c>
      <c r="CJA3" s="408"/>
      <c r="CJB3" s="408" t="s">
        <v>3</v>
      </c>
      <c r="CJC3" s="408"/>
      <c r="CJD3" s="408" t="s">
        <v>3</v>
      </c>
      <c r="CJE3" s="408"/>
      <c r="CJF3" s="408" t="s">
        <v>3</v>
      </c>
      <c r="CJG3" s="408"/>
      <c r="CJH3" s="408" t="s">
        <v>3</v>
      </c>
      <c r="CJI3" s="408"/>
      <c r="CJJ3" s="408" t="s">
        <v>3</v>
      </c>
      <c r="CJK3" s="408"/>
      <c r="CJL3" s="408" t="s">
        <v>3</v>
      </c>
      <c r="CJM3" s="408"/>
      <c r="CJN3" s="408" t="s">
        <v>3</v>
      </c>
      <c r="CJO3" s="408"/>
      <c r="CJP3" s="408" t="s">
        <v>3</v>
      </c>
      <c r="CJQ3" s="408"/>
      <c r="CJR3" s="408" t="s">
        <v>3</v>
      </c>
      <c r="CJS3" s="408"/>
      <c r="CJT3" s="408" t="s">
        <v>3</v>
      </c>
      <c r="CJU3" s="408"/>
      <c r="CJV3" s="408" t="s">
        <v>3</v>
      </c>
      <c r="CJW3" s="408"/>
      <c r="CJX3" s="408" t="s">
        <v>3</v>
      </c>
      <c r="CJY3" s="408"/>
      <c r="CJZ3" s="408" t="s">
        <v>3</v>
      </c>
      <c r="CKA3" s="408"/>
      <c r="CKB3" s="408" t="s">
        <v>3</v>
      </c>
      <c r="CKC3" s="408"/>
      <c r="CKD3" s="408" t="s">
        <v>3</v>
      </c>
      <c r="CKE3" s="408"/>
      <c r="CKF3" s="408" t="s">
        <v>3</v>
      </c>
      <c r="CKG3" s="408"/>
      <c r="CKH3" s="408" t="s">
        <v>3</v>
      </c>
      <c r="CKI3" s="408"/>
      <c r="CKJ3" s="408" t="s">
        <v>3</v>
      </c>
      <c r="CKK3" s="408"/>
      <c r="CKL3" s="408" t="s">
        <v>3</v>
      </c>
      <c r="CKM3" s="408"/>
      <c r="CKN3" s="408" t="s">
        <v>3</v>
      </c>
      <c r="CKO3" s="408"/>
      <c r="CKP3" s="408" t="s">
        <v>3</v>
      </c>
      <c r="CKQ3" s="408"/>
      <c r="CKR3" s="408" t="s">
        <v>3</v>
      </c>
      <c r="CKS3" s="408"/>
      <c r="CKT3" s="408" t="s">
        <v>3</v>
      </c>
      <c r="CKU3" s="408"/>
      <c r="CKV3" s="408" t="s">
        <v>3</v>
      </c>
      <c r="CKW3" s="408"/>
      <c r="CKX3" s="408" t="s">
        <v>3</v>
      </c>
      <c r="CKY3" s="408"/>
      <c r="CKZ3" s="408" t="s">
        <v>3</v>
      </c>
      <c r="CLA3" s="408"/>
      <c r="CLB3" s="408" t="s">
        <v>3</v>
      </c>
      <c r="CLC3" s="408"/>
      <c r="CLD3" s="408" t="s">
        <v>3</v>
      </c>
      <c r="CLE3" s="408"/>
      <c r="CLF3" s="408" t="s">
        <v>3</v>
      </c>
      <c r="CLG3" s="408"/>
      <c r="CLH3" s="408" t="s">
        <v>3</v>
      </c>
      <c r="CLI3" s="408"/>
      <c r="CLJ3" s="408" t="s">
        <v>3</v>
      </c>
      <c r="CLK3" s="408"/>
      <c r="CLL3" s="408" t="s">
        <v>3</v>
      </c>
      <c r="CLM3" s="408"/>
      <c r="CLN3" s="408" t="s">
        <v>3</v>
      </c>
      <c r="CLO3" s="408"/>
      <c r="CLP3" s="408" t="s">
        <v>3</v>
      </c>
      <c r="CLQ3" s="408"/>
      <c r="CLR3" s="408" t="s">
        <v>3</v>
      </c>
      <c r="CLS3" s="408"/>
      <c r="CLT3" s="408" t="s">
        <v>3</v>
      </c>
      <c r="CLU3" s="408"/>
      <c r="CLV3" s="408" t="s">
        <v>3</v>
      </c>
      <c r="CLW3" s="408"/>
      <c r="CLX3" s="408" t="s">
        <v>3</v>
      </c>
      <c r="CLY3" s="408"/>
      <c r="CLZ3" s="408" t="s">
        <v>3</v>
      </c>
      <c r="CMA3" s="408"/>
      <c r="CMB3" s="408" t="s">
        <v>3</v>
      </c>
      <c r="CMC3" s="408"/>
      <c r="CMD3" s="408" t="s">
        <v>3</v>
      </c>
      <c r="CME3" s="408"/>
      <c r="CMF3" s="408" t="s">
        <v>3</v>
      </c>
      <c r="CMG3" s="408"/>
      <c r="CMH3" s="408" t="s">
        <v>3</v>
      </c>
      <c r="CMI3" s="408"/>
      <c r="CMJ3" s="408" t="s">
        <v>3</v>
      </c>
      <c r="CMK3" s="408"/>
      <c r="CML3" s="408" t="s">
        <v>3</v>
      </c>
      <c r="CMM3" s="408"/>
      <c r="CMN3" s="408" t="s">
        <v>3</v>
      </c>
      <c r="CMO3" s="408"/>
      <c r="CMP3" s="408" t="s">
        <v>3</v>
      </c>
      <c r="CMQ3" s="408"/>
      <c r="CMR3" s="408" t="s">
        <v>3</v>
      </c>
      <c r="CMS3" s="408"/>
      <c r="CMT3" s="408" t="s">
        <v>3</v>
      </c>
      <c r="CMU3" s="408"/>
      <c r="CMV3" s="408" t="s">
        <v>3</v>
      </c>
      <c r="CMW3" s="408"/>
      <c r="CMX3" s="408" t="s">
        <v>3</v>
      </c>
      <c r="CMY3" s="408"/>
      <c r="CMZ3" s="408" t="s">
        <v>3</v>
      </c>
      <c r="CNA3" s="408"/>
      <c r="CNB3" s="408" t="s">
        <v>3</v>
      </c>
      <c r="CNC3" s="408"/>
      <c r="CND3" s="408" t="s">
        <v>3</v>
      </c>
      <c r="CNE3" s="408"/>
      <c r="CNF3" s="408" t="s">
        <v>3</v>
      </c>
      <c r="CNG3" s="408"/>
      <c r="CNH3" s="408" t="s">
        <v>3</v>
      </c>
      <c r="CNI3" s="408"/>
      <c r="CNJ3" s="408" t="s">
        <v>3</v>
      </c>
      <c r="CNK3" s="408"/>
      <c r="CNL3" s="408" t="s">
        <v>3</v>
      </c>
      <c r="CNM3" s="408"/>
      <c r="CNN3" s="408" t="s">
        <v>3</v>
      </c>
      <c r="CNO3" s="408"/>
      <c r="CNP3" s="408" t="s">
        <v>3</v>
      </c>
      <c r="CNQ3" s="408"/>
      <c r="CNR3" s="408" t="s">
        <v>3</v>
      </c>
      <c r="CNS3" s="408"/>
      <c r="CNT3" s="408" t="s">
        <v>3</v>
      </c>
      <c r="CNU3" s="408"/>
      <c r="CNV3" s="408" t="s">
        <v>3</v>
      </c>
      <c r="CNW3" s="408"/>
      <c r="CNX3" s="408" t="s">
        <v>3</v>
      </c>
      <c r="CNY3" s="408"/>
      <c r="CNZ3" s="408" t="s">
        <v>3</v>
      </c>
      <c r="COA3" s="408"/>
      <c r="COB3" s="408" t="s">
        <v>3</v>
      </c>
      <c r="COC3" s="408"/>
      <c r="COD3" s="408" t="s">
        <v>3</v>
      </c>
      <c r="COE3" s="408"/>
      <c r="COF3" s="408" t="s">
        <v>3</v>
      </c>
      <c r="COG3" s="408"/>
      <c r="COH3" s="408" t="s">
        <v>3</v>
      </c>
      <c r="COI3" s="408"/>
      <c r="COJ3" s="408" t="s">
        <v>3</v>
      </c>
      <c r="COK3" s="408"/>
      <c r="COL3" s="408" t="s">
        <v>3</v>
      </c>
      <c r="COM3" s="408"/>
      <c r="CON3" s="408" t="s">
        <v>3</v>
      </c>
      <c r="COO3" s="408"/>
      <c r="COP3" s="408" t="s">
        <v>3</v>
      </c>
      <c r="COQ3" s="408"/>
      <c r="COR3" s="408" t="s">
        <v>3</v>
      </c>
      <c r="COS3" s="408"/>
      <c r="COT3" s="408" t="s">
        <v>3</v>
      </c>
      <c r="COU3" s="408"/>
      <c r="COV3" s="408" t="s">
        <v>3</v>
      </c>
      <c r="COW3" s="408"/>
      <c r="COX3" s="408" t="s">
        <v>3</v>
      </c>
      <c r="COY3" s="408"/>
      <c r="COZ3" s="408" t="s">
        <v>3</v>
      </c>
      <c r="CPA3" s="408"/>
      <c r="CPB3" s="408" t="s">
        <v>3</v>
      </c>
      <c r="CPC3" s="408"/>
      <c r="CPD3" s="408" t="s">
        <v>3</v>
      </c>
      <c r="CPE3" s="408"/>
      <c r="CPF3" s="408" t="s">
        <v>3</v>
      </c>
      <c r="CPG3" s="408"/>
      <c r="CPH3" s="408" t="s">
        <v>3</v>
      </c>
      <c r="CPI3" s="408"/>
      <c r="CPJ3" s="408" t="s">
        <v>3</v>
      </c>
      <c r="CPK3" s="408"/>
      <c r="CPL3" s="408" t="s">
        <v>3</v>
      </c>
      <c r="CPM3" s="408"/>
      <c r="CPN3" s="408" t="s">
        <v>3</v>
      </c>
      <c r="CPO3" s="408"/>
      <c r="CPP3" s="408" t="s">
        <v>3</v>
      </c>
      <c r="CPQ3" s="408"/>
      <c r="CPR3" s="408" t="s">
        <v>3</v>
      </c>
      <c r="CPS3" s="408"/>
      <c r="CPT3" s="408" t="s">
        <v>3</v>
      </c>
      <c r="CPU3" s="408"/>
      <c r="CPV3" s="408" t="s">
        <v>3</v>
      </c>
      <c r="CPW3" s="408"/>
      <c r="CPX3" s="408" t="s">
        <v>3</v>
      </c>
      <c r="CPY3" s="408"/>
      <c r="CPZ3" s="408" t="s">
        <v>3</v>
      </c>
      <c r="CQA3" s="408"/>
      <c r="CQB3" s="408" t="s">
        <v>3</v>
      </c>
      <c r="CQC3" s="408"/>
      <c r="CQD3" s="408" t="s">
        <v>3</v>
      </c>
      <c r="CQE3" s="408"/>
      <c r="CQF3" s="408" t="s">
        <v>3</v>
      </c>
      <c r="CQG3" s="408"/>
      <c r="CQH3" s="408" t="s">
        <v>3</v>
      </c>
      <c r="CQI3" s="408"/>
      <c r="CQJ3" s="408" t="s">
        <v>3</v>
      </c>
      <c r="CQK3" s="408"/>
      <c r="CQL3" s="408" t="s">
        <v>3</v>
      </c>
      <c r="CQM3" s="408"/>
      <c r="CQN3" s="408" t="s">
        <v>3</v>
      </c>
      <c r="CQO3" s="408"/>
      <c r="CQP3" s="408" t="s">
        <v>3</v>
      </c>
      <c r="CQQ3" s="408"/>
      <c r="CQR3" s="408" t="s">
        <v>3</v>
      </c>
      <c r="CQS3" s="408"/>
      <c r="CQT3" s="408" t="s">
        <v>3</v>
      </c>
      <c r="CQU3" s="408"/>
      <c r="CQV3" s="408" t="s">
        <v>3</v>
      </c>
      <c r="CQW3" s="408"/>
      <c r="CQX3" s="408" t="s">
        <v>3</v>
      </c>
      <c r="CQY3" s="408"/>
      <c r="CQZ3" s="408" t="s">
        <v>3</v>
      </c>
      <c r="CRA3" s="408"/>
      <c r="CRB3" s="408" t="s">
        <v>3</v>
      </c>
      <c r="CRC3" s="408"/>
      <c r="CRD3" s="408" t="s">
        <v>3</v>
      </c>
      <c r="CRE3" s="408"/>
      <c r="CRF3" s="408" t="s">
        <v>3</v>
      </c>
      <c r="CRG3" s="408"/>
      <c r="CRH3" s="408" t="s">
        <v>3</v>
      </c>
      <c r="CRI3" s="408"/>
      <c r="CRJ3" s="408" t="s">
        <v>3</v>
      </c>
      <c r="CRK3" s="408"/>
      <c r="CRL3" s="408" t="s">
        <v>3</v>
      </c>
      <c r="CRM3" s="408"/>
      <c r="CRN3" s="408" t="s">
        <v>3</v>
      </c>
      <c r="CRO3" s="408"/>
      <c r="CRP3" s="408" t="s">
        <v>3</v>
      </c>
      <c r="CRQ3" s="408"/>
      <c r="CRR3" s="408" t="s">
        <v>3</v>
      </c>
      <c r="CRS3" s="408"/>
      <c r="CRT3" s="408" t="s">
        <v>3</v>
      </c>
      <c r="CRU3" s="408"/>
      <c r="CRV3" s="408" t="s">
        <v>3</v>
      </c>
      <c r="CRW3" s="408"/>
      <c r="CRX3" s="408" t="s">
        <v>3</v>
      </c>
      <c r="CRY3" s="408"/>
      <c r="CRZ3" s="408" t="s">
        <v>3</v>
      </c>
      <c r="CSA3" s="408"/>
      <c r="CSB3" s="408" t="s">
        <v>3</v>
      </c>
      <c r="CSC3" s="408"/>
      <c r="CSD3" s="408" t="s">
        <v>3</v>
      </c>
      <c r="CSE3" s="408"/>
      <c r="CSF3" s="408" t="s">
        <v>3</v>
      </c>
      <c r="CSG3" s="408"/>
      <c r="CSH3" s="408" t="s">
        <v>3</v>
      </c>
      <c r="CSI3" s="408"/>
      <c r="CSJ3" s="408" t="s">
        <v>3</v>
      </c>
      <c r="CSK3" s="408"/>
      <c r="CSL3" s="408" t="s">
        <v>3</v>
      </c>
      <c r="CSM3" s="408"/>
      <c r="CSN3" s="408" t="s">
        <v>3</v>
      </c>
      <c r="CSO3" s="408"/>
      <c r="CSP3" s="408" t="s">
        <v>3</v>
      </c>
      <c r="CSQ3" s="408"/>
      <c r="CSR3" s="408" t="s">
        <v>3</v>
      </c>
      <c r="CSS3" s="408"/>
      <c r="CST3" s="408" t="s">
        <v>3</v>
      </c>
      <c r="CSU3" s="408"/>
      <c r="CSV3" s="408" t="s">
        <v>3</v>
      </c>
      <c r="CSW3" s="408"/>
      <c r="CSX3" s="408" t="s">
        <v>3</v>
      </c>
      <c r="CSY3" s="408"/>
      <c r="CSZ3" s="408" t="s">
        <v>3</v>
      </c>
      <c r="CTA3" s="408"/>
      <c r="CTB3" s="408" t="s">
        <v>3</v>
      </c>
      <c r="CTC3" s="408"/>
      <c r="CTD3" s="408" t="s">
        <v>3</v>
      </c>
      <c r="CTE3" s="408"/>
      <c r="CTF3" s="408" t="s">
        <v>3</v>
      </c>
      <c r="CTG3" s="408"/>
      <c r="CTH3" s="408" t="s">
        <v>3</v>
      </c>
      <c r="CTI3" s="408"/>
      <c r="CTJ3" s="408" t="s">
        <v>3</v>
      </c>
      <c r="CTK3" s="408"/>
      <c r="CTL3" s="408" t="s">
        <v>3</v>
      </c>
      <c r="CTM3" s="408"/>
      <c r="CTN3" s="408" t="s">
        <v>3</v>
      </c>
      <c r="CTO3" s="408"/>
      <c r="CTP3" s="408" t="s">
        <v>3</v>
      </c>
      <c r="CTQ3" s="408"/>
      <c r="CTR3" s="408" t="s">
        <v>3</v>
      </c>
      <c r="CTS3" s="408"/>
      <c r="CTT3" s="408" t="s">
        <v>3</v>
      </c>
      <c r="CTU3" s="408"/>
      <c r="CTV3" s="408" t="s">
        <v>3</v>
      </c>
      <c r="CTW3" s="408"/>
      <c r="CTX3" s="408" t="s">
        <v>3</v>
      </c>
      <c r="CTY3" s="408"/>
      <c r="CTZ3" s="408" t="s">
        <v>3</v>
      </c>
      <c r="CUA3" s="408"/>
      <c r="CUB3" s="408" t="s">
        <v>3</v>
      </c>
      <c r="CUC3" s="408"/>
      <c r="CUD3" s="408" t="s">
        <v>3</v>
      </c>
      <c r="CUE3" s="408"/>
      <c r="CUF3" s="408" t="s">
        <v>3</v>
      </c>
      <c r="CUG3" s="408"/>
      <c r="CUH3" s="408" t="s">
        <v>3</v>
      </c>
      <c r="CUI3" s="408"/>
      <c r="CUJ3" s="408" t="s">
        <v>3</v>
      </c>
      <c r="CUK3" s="408"/>
      <c r="CUL3" s="408" t="s">
        <v>3</v>
      </c>
      <c r="CUM3" s="408"/>
      <c r="CUN3" s="408" t="s">
        <v>3</v>
      </c>
      <c r="CUO3" s="408"/>
      <c r="CUP3" s="408" t="s">
        <v>3</v>
      </c>
      <c r="CUQ3" s="408"/>
      <c r="CUR3" s="408" t="s">
        <v>3</v>
      </c>
      <c r="CUS3" s="408"/>
      <c r="CUT3" s="408" t="s">
        <v>3</v>
      </c>
      <c r="CUU3" s="408"/>
      <c r="CUV3" s="408" t="s">
        <v>3</v>
      </c>
      <c r="CUW3" s="408"/>
      <c r="CUX3" s="408" t="s">
        <v>3</v>
      </c>
      <c r="CUY3" s="408"/>
      <c r="CUZ3" s="408" t="s">
        <v>3</v>
      </c>
      <c r="CVA3" s="408"/>
      <c r="CVB3" s="408" t="s">
        <v>3</v>
      </c>
      <c r="CVC3" s="408"/>
      <c r="CVD3" s="408" t="s">
        <v>3</v>
      </c>
      <c r="CVE3" s="408"/>
      <c r="CVF3" s="408" t="s">
        <v>3</v>
      </c>
      <c r="CVG3" s="408"/>
      <c r="CVH3" s="408" t="s">
        <v>3</v>
      </c>
      <c r="CVI3" s="408"/>
      <c r="CVJ3" s="408" t="s">
        <v>3</v>
      </c>
      <c r="CVK3" s="408"/>
      <c r="CVL3" s="408" t="s">
        <v>3</v>
      </c>
      <c r="CVM3" s="408"/>
      <c r="CVN3" s="408" t="s">
        <v>3</v>
      </c>
      <c r="CVO3" s="408"/>
      <c r="CVP3" s="408" t="s">
        <v>3</v>
      </c>
      <c r="CVQ3" s="408"/>
      <c r="CVR3" s="408" t="s">
        <v>3</v>
      </c>
      <c r="CVS3" s="408"/>
      <c r="CVT3" s="408" t="s">
        <v>3</v>
      </c>
      <c r="CVU3" s="408"/>
      <c r="CVV3" s="408" t="s">
        <v>3</v>
      </c>
      <c r="CVW3" s="408"/>
      <c r="CVX3" s="408" t="s">
        <v>3</v>
      </c>
      <c r="CVY3" s="408"/>
      <c r="CVZ3" s="408" t="s">
        <v>3</v>
      </c>
      <c r="CWA3" s="408"/>
      <c r="CWB3" s="408" t="s">
        <v>3</v>
      </c>
      <c r="CWC3" s="408"/>
      <c r="CWD3" s="408" t="s">
        <v>3</v>
      </c>
      <c r="CWE3" s="408"/>
      <c r="CWF3" s="408" t="s">
        <v>3</v>
      </c>
      <c r="CWG3" s="408"/>
      <c r="CWH3" s="408" t="s">
        <v>3</v>
      </c>
      <c r="CWI3" s="408"/>
      <c r="CWJ3" s="408" t="s">
        <v>3</v>
      </c>
      <c r="CWK3" s="408"/>
      <c r="CWL3" s="408" t="s">
        <v>3</v>
      </c>
      <c r="CWM3" s="408"/>
      <c r="CWN3" s="408" t="s">
        <v>3</v>
      </c>
      <c r="CWO3" s="408"/>
      <c r="CWP3" s="408" t="s">
        <v>3</v>
      </c>
      <c r="CWQ3" s="408"/>
      <c r="CWR3" s="408" t="s">
        <v>3</v>
      </c>
      <c r="CWS3" s="408"/>
      <c r="CWT3" s="408" t="s">
        <v>3</v>
      </c>
      <c r="CWU3" s="408"/>
      <c r="CWV3" s="408" t="s">
        <v>3</v>
      </c>
      <c r="CWW3" s="408"/>
      <c r="CWX3" s="408" t="s">
        <v>3</v>
      </c>
      <c r="CWY3" s="408"/>
      <c r="CWZ3" s="408" t="s">
        <v>3</v>
      </c>
      <c r="CXA3" s="408"/>
      <c r="CXB3" s="408" t="s">
        <v>3</v>
      </c>
      <c r="CXC3" s="408"/>
      <c r="CXD3" s="408" t="s">
        <v>3</v>
      </c>
      <c r="CXE3" s="408"/>
      <c r="CXF3" s="408" t="s">
        <v>3</v>
      </c>
      <c r="CXG3" s="408"/>
      <c r="CXH3" s="408" t="s">
        <v>3</v>
      </c>
      <c r="CXI3" s="408"/>
      <c r="CXJ3" s="408" t="s">
        <v>3</v>
      </c>
      <c r="CXK3" s="408"/>
      <c r="CXL3" s="408" t="s">
        <v>3</v>
      </c>
      <c r="CXM3" s="408"/>
      <c r="CXN3" s="408" t="s">
        <v>3</v>
      </c>
      <c r="CXO3" s="408"/>
      <c r="CXP3" s="408" t="s">
        <v>3</v>
      </c>
      <c r="CXQ3" s="408"/>
      <c r="CXR3" s="408" t="s">
        <v>3</v>
      </c>
      <c r="CXS3" s="408"/>
      <c r="CXT3" s="408" t="s">
        <v>3</v>
      </c>
      <c r="CXU3" s="408"/>
      <c r="CXV3" s="408" t="s">
        <v>3</v>
      </c>
      <c r="CXW3" s="408"/>
      <c r="CXX3" s="408" t="s">
        <v>3</v>
      </c>
      <c r="CXY3" s="408"/>
      <c r="CXZ3" s="408" t="s">
        <v>3</v>
      </c>
      <c r="CYA3" s="408"/>
      <c r="CYB3" s="408" t="s">
        <v>3</v>
      </c>
      <c r="CYC3" s="408"/>
      <c r="CYD3" s="408" t="s">
        <v>3</v>
      </c>
      <c r="CYE3" s="408"/>
      <c r="CYF3" s="408" t="s">
        <v>3</v>
      </c>
      <c r="CYG3" s="408"/>
      <c r="CYH3" s="408" t="s">
        <v>3</v>
      </c>
      <c r="CYI3" s="408"/>
      <c r="CYJ3" s="408" t="s">
        <v>3</v>
      </c>
      <c r="CYK3" s="408"/>
      <c r="CYL3" s="408" t="s">
        <v>3</v>
      </c>
      <c r="CYM3" s="408"/>
      <c r="CYN3" s="408" t="s">
        <v>3</v>
      </c>
      <c r="CYO3" s="408"/>
      <c r="CYP3" s="408" t="s">
        <v>3</v>
      </c>
      <c r="CYQ3" s="408"/>
      <c r="CYR3" s="408" t="s">
        <v>3</v>
      </c>
      <c r="CYS3" s="408"/>
      <c r="CYT3" s="408" t="s">
        <v>3</v>
      </c>
      <c r="CYU3" s="408"/>
      <c r="CYV3" s="408" t="s">
        <v>3</v>
      </c>
      <c r="CYW3" s="408"/>
      <c r="CYX3" s="408" t="s">
        <v>3</v>
      </c>
      <c r="CYY3" s="408"/>
      <c r="CYZ3" s="408" t="s">
        <v>3</v>
      </c>
      <c r="CZA3" s="408"/>
      <c r="CZB3" s="408" t="s">
        <v>3</v>
      </c>
      <c r="CZC3" s="408"/>
      <c r="CZD3" s="408" t="s">
        <v>3</v>
      </c>
      <c r="CZE3" s="408"/>
      <c r="CZF3" s="408" t="s">
        <v>3</v>
      </c>
      <c r="CZG3" s="408"/>
      <c r="CZH3" s="408" t="s">
        <v>3</v>
      </c>
      <c r="CZI3" s="408"/>
      <c r="CZJ3" s="408" t="s">
        <v>3</v>
      </c>
      <c r="CZK3" s="408"/>
      <c r="CZL3" s="408" t="s">
        <v>3</v>
      </c>
      <c r="CZM3" s="408"/>
      <c r="CZN3" s="408" t="s">
        <v>3</v>
      </c>
      <c r="CZO3" s="408"/>
      <c r="CZP3" s="408" t="s">
        <v>3</v>
      </c>
      <c r="CZQ3" s="408"/>
      <c r="CZR3" s="408" t="s">
        <v>3</v>
      </c>
      <c r="CZS3" s="408"/>
      <c r="CZT3" s="408" t="s">
        <v>3</v>
      </c>
      <c r="CZU3" s="408"/>
      <c r="CZV3" s="408" t="s">
        <v>3</v>
      </c>
      <c r="CZW3" s="408"/>
      <c r="CZX3" s="408" t="s">
        <v>3</v>
      </c>
      <c r="CZY3" s="408"/>
      <c r="CZZ3" s="408" t="s">
        <v>3</v>
      </c>
      <c r="DAA3" s="408"/>
      <c r="DAB3" s="408" t="s">
        <v>3</v>
      </c>
      <c r="DAC3" s="408"/>
      <c r="DAD3" s="408" t="s">
        <v>3</v>
      </c>
      <c r="DAE3" s="408"/>
      <c r="DAF3" s="408" t="s">
        <v>3</v>
      </c>
      <c r="DAG3" s="408"/>
      <c r="DAH3" s="408" t="s">
        <v>3</v>
      </c>
      <c r="DAI3" s="408"/>
      <c r="DAJ3" s="408" t="s">
        <v>3</v>
      </c>
      <c r="DAK3" s="408"/>
      <c r="DAL3" s="408" t="s">
        <v>3</v>
      </c>
      <c r="DAM3" s="408"/>
      <c r="DAN3" s="408" t="s">
        <v>3</v>
      </c>
      <c r="DAO3" s="408"/>
      <c r="DAP3" s="408" t="s">
        <v>3</v>
      </c>
      <c r="DAQ3" s="408"/>
      <c r="DAR3" s="408" t="s">
        <v>3</v>
      </c>
      <c r="DAS3" s="408"/>
      <c r="DAT3" s="408" t="s">
        <v>3</v>
      </c>
      <c r="DAU3" s="408"/>
      <c r="DAV3" s="408" t="s">
        <v>3</v>
      </c>
      <c r="DAW3" s="408"/>
      <c r="DAX3" s="408" t="s">
        <v>3</v>
      </c>
      <c r="DAY3" s="408"/>
      <c r="DAZ3" s="408" t="s">
        <v>3</v>
      </c>
      <c r="DBA3" s="408"/>
      <c r="DBB3" s="408" t="s">
        <v>3</v>
      </c>
      <c r="DBC3" s="408"/>
      <c r="DBD3" s="408" t="s">
        <v>3</v>
      </c>
      <c r="DBE3" s="408"/>
      <c r="DBF3" s="408" t="s">
        <v>3</v>
      </c>
      <c r="DBG3" s="408"/>
      <c r="DBH3" s="408" t="s">
        <v>3</v>
      </c>
      <c r="DBI3" s="408"/>
      <c r="DBJ3" s="408" t="s">
        <v>3</v>
      </c>
      <c r="DBK3" s="408"/>
      <c r="DBL3" s="408" t="s">
        <v>3</v>
      </c>
      <c r="DBM3" s="408"/>
      <c r="DBN3" s="408" t="s">
        <v>3</v>
      </c>
      <c r="DBO3" s="408"/>
      <c r="DBP3" s="408" t="s">
        <v>3</v>
      </c>
      <c r="DBQ3" s="408"/>
      <c r="DBR3" s="408" t="s">
        <v>3</v>
      </c>
      <c r="DBS3" s="408"/>
      <c r="DBT3" s="408" t="s">
        <v>3</v>
      </c>
      <c r="DBU3" s="408"/>
      <c r="DBV3" s="408" t="s">
        <v>3</v>
      </c>
      <c r="DBW3" s="408"/>
      <c r="DBX3" s="408" t="s">
        <v>3</v>
      </c>
      <c r="DBY3" s="408"/>
      <c r="DBZ3" s="408" t="s">
        <v>3</v>
      </c>
      <c r="DCA3" s="408"/>
      <c r="DCB3" s="408" t="s">
        <v>3</v>
      </c>
      <c r="DCC3" s="408"/>
      <c r="DCD3" s="408" t="s">
        <v>3</v>
      </c>
      <c r="DCE3" s="408"/>
      <c r="DCF3" s="408" t="s">
        <v>3</v>
      </c>
      <c r="DCG3" s="408"/>
      <c r="DCH3" s="408" t="s">
        <v>3</v>
      </c>
      <c r="DCI3" s="408"/>
      <c r="DCJ3" s="408" t="s">
        <v>3</v>
      </c>
      <c r="DCK3" s="408"/>
      <c r="DCL3" s="408" t="s">
        <v>3</v>
      </c>
      <c r="DCM3" s="408"/>
      <c r="DCN3" s="408" t="s">
        <v>3</v>
      </c>
      <c r="DCO3" s="408"/>
      <c r="DCP3" s="408" t="s">
        <v>3</v>
      </c>
      <c r="DCQ3" s="408"/>
      <c r="DCR3" s="408" t="s">
        <v>3</v>
      </c>
      <c r="DCS3" s="408"/>
      <c r="DCT3" s="408" t="s">
        <v>3</v>
      </c>
      <c r="DCU3" s="408"/>
      <c r="DCV3" s="408" t="s">
        <v>3</v>
      </c>
      <c r="DCW3" s="408"/>
      <c r="DCX3" s="408" t="s">
        <v>3</v>
      </c>
      <c r="DCY3" s="408"/>
      <c r="DCZ3" s="408" t="s">
        <v>3</v>
      </c>
      <c r="DDA3" s="408"/>
      <c r="DDB3" s="408" t="s">
        <v>3</v>
      </c>
      <c r="DDC3" s="408"/>
      <c r="DDD3" s="408" t="s">
        <v>3</v>
      </c>
      <c r="DDE3" s="408"/>
      <c r="DDF3" s="408" t="s">
        <v>3</v>
      </c>
      <c r="DDG3" s="408"/>
      <c r="DDH3" s="408" t="s">
        <v>3</v>
      </c>
      <c r="DDI3" s="408"/>
      <c r="DDJ3" s="408" t="s">
        <v>3</v>
      </c>
      <c r="DDK3" s="408"/>
      <c r="DDL3" s="408" t="s">
        <v>3</v>
      </c>
      <c r="DDM3" s="408"/>
      <c r="DDN3" s="408" t="s">
        <v>3</v>
      </c>
      <c r="DDO3" s="408"/>
      <c r="DDP3" s="408" t="s">
        <v>3</v>
      </c>
      <c r="DDQ3" s="408"/>
      <c r="DDR3" s="408" t="s">
        <v>3</v>
      </c>
      <c r="DDS3" s="408"/>
      <c r="DDT3" s="408" t="s">
        <v>3</v>
      </c>
      <c r="DDU3" s="408"/>
      <c r="DDV3" s="408" t="s">
        <v>3</v>
      </c>
      <c r="DDW3" s="408"/>
      <c r="DDX3" s="408" t="s">
        <v>3</v>
      </c>
      <c r="DDY3" s="408"/>
      <c r="DDZ3" s="408" t="s">
        <v>3</v>
      </c>
      <c r="DEA3" s="408"/>
      <c r="DEB3" s="408" t="s">
        <v>3</v>
      </c>
      <c r="DEC3" s="408"/>
      <c r="DED3" s="408" t="s">
        <v>3</v>
      </c>
      <c r="DEE3" s="408"/>
      <c r="DEF3" s="408" t="s">
        <v>3</v>
      </c>
      <c r="DEG3" s="408"/>
      <c r="DEH3" s="408" t="s">
        <v>3</v>
      </c>
      <c r="DEI3" s="408"/>
      <c r="DEJ3" s="408" t="s">
        <v>3</v>
      </c>
      <c r="DEK3" s="408"/>
      <c r="DEL3" s="408" t="s">
        <v>3</v>
      </c>
      <c r="DEM3" s="408"/>
      <c r="DEN3" s="408" t="s">
        <v>3</v>
      </c>
      <c r="DEO3" s="408"/>
      <c r="DEP3" s="408" t="s">
        <v>3</v>
      </c>
      <c r="DEQ3" s="408"/>
      <c r="DER3" s="408" t="s">
        <v>3</v>
      </c>
      <c r="DES3" s="408"/>
      <c r="DET3" s="408" t="s">
        <v>3</v>
      </c>
      <c r="DEU3" s="408"/>
      <c r="DEV3" s="408" t="s">
        <v>3</v>
      </c>
      <c r="DEW3" s="408"/>
      <c r="DEX3" s="408" t="s">
        <v>3</v>
      </c>
      <c r="DEY3" s="408"/>
      <c r="DEZ3" s="408" t="s">
        <v>3</v>
      </c>
      <c r="DFA3" s="408"/>
      <c r="DFB3" s="408" t="s">
        <v>3</v>
      </c>
      <c r="DFC3" s="408"/>
      <c r="DFD3" s="408" t="s">
        <v>3</v>
      </c>
      <c r="DFE3" s="408"/>
      <c r="DFF3" s="408" t="s">
        <v>3</v>
      </c>
      <c r="DFG3" s="408"/>
      <c r="DFH3" s="408" t="s">
        <v>3</v>
      </c>
      <c r="DFI3" s="408"/>
      <c r="DFJ3" s="408" t="s">
        <v>3</v>
      </c>
      <c r="DFK3" s="408"/>
      <c r="DFL3" s="408" t="s">
        <v>3</v>
      </c>
      <c r="DFM3" s="408"/>
      <c r="DFN3" s="408" t="s">
        <v>3</v>
      </c>
      <c r="DFO3" s="408"/>
      <c r="DFP3" s="408" t="s">
        <v>3</v>
      </c>
      <c r="DFQ3" s="408"/>
      <c r="DFR3" s="408" t="s">
        <v>3</v>
      </c>
      <c r="DFS3" s="408"/>
      <c r="DFT3" s="408" t="s">
        <v>3</v>
      </c>
      <c r="DFU3" s="408"/>
      <c r="DFV3" s="408" t="s">
        <v>3</v>
      </c>
      <c r="DFW3" s="408"/>
      <c r="DFX3" s="408" t="s">
        <v>3</v>
      </c>
      <c r="DFY3" s="408"/>
      <c r="DFZ3" s="408" t="s">
        <v>3</v>
      </c>
      <c r="DGA3" s="408"/>
      <c r="DGB3" s="408" t="s">
        <v>3</v>
      </c>
      <c r="DGC3" s="408"/>
      <c r="DGD3" s="408" t="s">
        <v>3</v>
      </c>
      <c r="DGE3" s="408"/>
      <c r="DGF3" s="408" t="s">
        <v>3</v>
      </c>
      <c r="DGG3" s="408"/>
      <c r="DGH3" s="408" t="s">
        <v>3</v>
      </c>
      <c r="DGI3" s="408"/>
      <c r="DGJ3" s="408" t="s">
        <v>3</v>
      </c>
      <c r="DGK3" s="408"/>
      <c r="DGL3" s="408" t="s">
        <v>3</v>
      </c>
      <c r="DGM3" s="408"/>
      <c r="DGN3" s="408" t="s">
        <v>3</v>
      </c>
      <c r="DGO3" s="408"/>
      <c r="DGP3" s="408" t="s">
        <v>3</v>
      </c>
      <c r="DGQ3" s="408"/>
      <c r="DGR3" s="408" t="s">
        <v>3</v>
      </c>
      <c r="DGS3" s="408"/>
      <c r="DGT3" s="408" t="s">
        <v>3</v>
      </c>
      <c r="DGU3" s="408"/>
      <c r="DGV3" s="408" t="s">
        <v>3</v>
      </c>
      <c r="DGW3" s="408"/>
      <c r="DGX3" s="408" t="s">
        <v>3</v>
      </c>
      <c r="DGY3" s="408"/>
      <c r="DGZ3" s="408" t="s">
        <v>3</v>
      </c>
      <c r="DHA3" s="408"/>
      <c r="DHB3" s="408" t="s">
        <v>3</v>
      </c>
      <c r="DHC3" s="408"/>
      <c r="DHD3" s="408" t="s">
        <v>3</v>
      </c>
      <c r="DHE3" s="408"/>
      <c r="DHF3" s="408" t="s">
        <v>3</v>
      </c>
      <c r="DHG3" s="408"/>
      <c r="DHH3" s="408" t="s">
        <v>3</v>
      </c>
      <c r="DHI3" s="408"/>
      <c r="DHJ3" s="408" t="s">
        <v>3</v>
      </c>
      <c r="DHK3" s="408"/>
      <c r="DHL3" s="408" t="s">
        <v>3</v>
      </c>
      <c r="DHM3" s="408"/>
      <c r="DHN3" s="408" t="s">
        <v>3</v>
      </c>
      <c r="DHO3" s="408"/>
      <c r="DHP3" s="408" t="s">
        <v>3</v>
      </c>
      <c r="DHQ3" s="408"/>
      <c r="DHR3" s="408" t="s">
        <v>3</v>
      </c>
      <c r="DHS3" s="408"/>
      <c r="DHT3" s="408" t="s">
        <v>3</v>
      </c>
      <c r="DHU3" s="408"/>
      <c r="DHV3" s="408" t="s">
        <v>3</v>
      </c>
      <c r="DHW3" s="408"/>
      <c r="DHX3" s="408" t="s">
        <v>3</v>
      </c>
      <c r="DHY3" s="408"/>
      <c r="DHZ3" s="408" t="s">
        <v>3</v>
      </c>
      <c r="DIA3" s="408"/>
      <c r="DIB3" s="408" t="s">
        <v>3</v>
      </c>
      <c r="DIC3" s="408"/>
      <c r="DID3" s="408" t="s">
        <v>3</v>
      </c>
      <c r="DIE3" s="408"/>
      <c r="DIF3" s="408" t="s">
        <v>3</v>
      </c>
      <c r="DIG3" s="408"/>
      <c r="DIH3" s="408" t="s">
        <v>3</v>
      </c>
      <c r="DII3" s="408"/>
      <c r="DIJ3" s="408" t="s">
        <v>3</v>
      </c>
      <c r="DIK3" s="408"/>
      <c r="DIL3" s="408" t="s">
        <v>3</v>
      </c>
      <c r="DIM3" s="408"/>
      <c r="DIN3" s="408" t="s">
        <v>3</v>
      </c>
      <c r="DIO3" s="408"/>
      <c r="DIP3" s="408" t="s">
        <v>3</v>
      </c>
      <c r="DIQ3" s="408"/>
      <c r="DIR3" s="408" t="s">
        <v>3</v>
      </c>
      <c r="DIS3" s="408"/>
      <c r="DIT3" s="408" t="s">
        <v>3</v>
      </c>
      <c r="DIU3" s="408"/>
      <c r="DIV3" s="408" t="s">
        <v>3</v>
      </c>
      <c r="DIW3" s="408"/>
      <c r="DIX3" s="408" t="s">
        <v>3</v>
      </c>
      <c r="DIY3" s="408"/>
      <c r="DIZ3" s="408" t="s">
        <v>3</v>
      </c>
      <c r="DJA3" s="408"/>
      <c r="DJB3" s="408" t="s">
        <v>3</v>
      </c>
      <c r="DJC3" s="408"/>
      <c r="DJD3" s="408" t="s">
        <v>3</v>
      </c>
      <c r="DJE3" s="408"/>
      <c r="DJF3" s="408" t="s">
        <v>3</v>
      </c>
      <c r="DJG3" s="408"/>
      <c r="DJH3" s="408" t="s">
        <v>3</v>
      </c>
      <c r="DJI3" s="408"/>
      <c r="DJJ3" s="408" t="s">
        <v>3</v>
      </c>
      <c r="DJK3" s="408"/>
      <c r="DJL3" s="408" t="s">
        <v>3</v>
      </c>
      <c r="DJM3" s="408"/>
      <c r="DJN3" s="408" t="s">
        <v>3</v>
      </c>
      <c r="DJO3" s="408"/>
      <c r="DJP3" s="408" t="s">
        <v>3</v>
      </c>
      <c r="DJQ3" s="408"/>
      <c r="DJR3" s="408" t="s">
        <v>3</v>
      </c>
      <c r="DJS3" s="408"/>
      <c r="DJT3" s="408" t="s">
        <v>3</v>
      </c>
      <c r="DJU3" s="408"/>
      <c r="DJV3" s="408" t="s">
        <v>3</v>
      </c>
      <c r="DJW3" s="408"/>
      <c r="DJX3" s="408" t="s">
        <v>3</v>
      </c>
      <c r="DJY3" s="408"/>
      <c r="DJZ3" s="408" t="s">
        <v>3</v>
      </c>
      <c r="DKA3" s="408"/>
      <c r="DKB3" s="408" t="s">
        <v>3</v>
      </c>
      <c r="DKC3" s="408"/>
      <c r="DKD3" s="408" t="s">
        <v>3</v>
      </c>
      <c r="DKE3" s="408"/>
      <c r="DKF3" s="408" t="s">
        <v>3</v>
      </c>
      <c r="DKG3" s="408"/>
      <c r="DKH3" s="408" t="s">
        <v>3</v>
      </c>
      <c r="DKI3" s="408"/>
      <c r="DKJ3" s="408" t="s">
        <v>3</v>
      </c>
      <c r="DKK3" s="408"/>
      <c r="DKL3" s="408" t="s">
        <v>3</v>
      </c>
      <c r="DKM3" s="408"/>
      <c r="DKN3" s="408" t="s">
        <v>3</v>
      </c>
      <c r="DKO3" s="408"/>
      <c r="DKP3" s="408" t="s">
        <v>3</v>
      </c>
      <c r="DKQ3" s="408"/>
      <c r="DKR3" s="408" t="s">
        <v>3</v>
      </c>
      <c r="DKS3" s="408"/>
      <c r="DKT3" s="408" t="s">
        <v>3</v>
      </c>
      <c r="DKU3" s="408"/>
      <c r="DKV3" s="408" t="s">
        <v>3</v>
      </c>
      <c r="DKW3" s="408"/>
      <c r="DKX3" s="408" t="s">
        <v>3</v>
      </c>
      <c r="DKY3" s="408"/>
      <c r="DKZ3" s="408" t="s">
        <v>3</v>
      </c>
      <c r="DLA3" s="408"/>
      <c r="DLB3" s="408" t="s">
        <v>3</v>
      </c>
      <c r="DLC3" s="408"/>
      <c r="DLD3" s="408" t="s">
        <v>3</v>
      </c>
      <c r="DLE3" s="408"/>
      <c r="DLF3" s="408" t="s">
        <v>3</v>
      </c>
      <c r="DLG3" s="408"/>
      <c r="DLH3" s="408" t="s">
        <v>3</v>
      </c>
      <c r="DLI3" s="408"/>
      <c r="DLJ3" s="408" t="s">
        <v>3</v>
      </c>
      <c r="DLK3" s="408"/>
      <c r="DLL3" s="408" t="s">
        <v>3</v>
      </c>
      <c r="DLM3" s="408"/>
      <c r="DLN3" s="408" t="s">
        <v>3</v>
      </c>
      <c r="DLO3" s="408"/>
      <c r="DLP3" s="408" t="s">
        <v>3</v>
      </c>
      <c r="DLQ3" s="408"/>
      <c r="DLR3" s="408" t="s">
        <v>3</v>
      </c>
      <c r="DLS3" s="408"/>
      <c r="DLT3" s="408" t="s">
        <v>3</v>
      </c>
      <c r="DLU3" s="408"/>
      <c r="DLV3" s="408" t="s">
        <v>3</v>
      </c>
      <c r="DLW3" s="408"/>
      <c r="DLX3" s="408" t="s">
        <v>3</v>
      </c>
      <c r="DLY3" s="408"/>
      <c r="DLZ3" s="408" t="s">
        <v>3</v>
      </c>
      <c r="DMA3" s="408"/>
      <c r="DMB3" s="408" t="s">
        <v>3</v>
      </c>
      <c r="DMC3" s="408"/>
      <c r="DMD3" s="408" t="s">
        <v>3</v>
      </c>
      <c r="DME3" s="408"/>
      <c r="DMF3" s="408" t="s">
        <v>3</v>
      </c>
      <c r="DMG3" s="408"/>
      <c r="DMH3" s="408" t="s">
        <v>3</v>
      </c>
      <c r="DMI3" s="408"/>
      <c r="DMJ3" s="408" t="s">
        <v>3</v>
      </c>
      <c r="DMK3" s="408"/>
      <c r="DML3" s="408" t="s">
        <v>3</v>
      </c>
      <c r="DMM3" s="408"/>
      <c r="DMN3" s="408" t="s">
        <v>3</v>
      </c>
      <c r="DMO3" s="408"/>
      <c r="DMP3" s="408" t="s">
        <v>3</v>
      </c>
      <c r="DMQ3" s="408"/>
      <c r="DMR3" s="408" t="s">
        <v>3</v>
      </c>
      <c r="DMS3" s="408"/>
      <c r="DMT3" s="408" t="s">
        <v>3</v>
      </c>
      <c r="DMU3" s="408"/>
      <c r="DMV3" s="408" t="s">
        <v>3</v>
      </c>
      <c r="DMW3" s="408"/>
      <c r="DMX3" s="408" t="s">
        <v>3</v>
      </c>
      <c r="DMY3" s="408"/>
      <c r="DMZ3" s="408" t="s">
        <v>3</v>
      </c>
      <c r="DNA3" s="408"/>
      <c r="DNB3" s="408" t="s">
        <v>3</v>
      </c>
      <c r="DNC3" s="408"/>
      <c r="DND3" s="408" t="s">
        <v>3</v>
      </c>
      <c r="DNE3" s="408"/>
      <c r="DNF3" s="408" t="s">
        <v>3</v>
      </c>
      <c r="DNG3" s="408"/>
      <c r="DNH3" s="408" t="s">
        <v>3</v>
      </c>
      <c r="DNI3" s="408"/>
      <c r="DNJ3" s="408" t="s">
        <v>3</v>
      </c>
      <c r="DNK3" s="408"/>
      <c r="DNL3" s="408" t="s">
        <v>3</v>
      </c>
      <c r="DNM3" s="408"/>
      <c r="DNN3" s="408" t="s">
        <v>3</v>
      </c>
      <c r="DNO3" s="408"/>
      <c r="DNP3" s="408" t="s">
        <v>3</v>
      </c>
      <c r="DNQ3" s="408"/>
      <c r="DNR3" s="408" t="s">
        <v>3</v>
      </c>
      <c r="DNS3" s="408"/>
      <c r="DNT3" s="408" t="s">
        <v>3</v>
      </c>
      <c r="DNU3" s="408"/>
      <c r="DNV3" s="408" t="s">
        <v>3</v>
      </c>
      <c r="DNW3" s="408"/>
      <c r="DNX3" s="408" t="s">
        <v>3</v>
      </c>
      <c r="DNY3" s="408"/>
      <c r="DNZ3" s="408" t="s">
        <v>3</v>
      </c>
      <c r="DOA3" s="408"/>
      <c r="DOB3" s="408" t="s">
        <v>3</v>
      </c>
      <c r="DOC3" s="408"/>
      <c r="DOD3" s="408" t="s">
        <v>3</v>
      </c>
      <c r="DOE3" s="408"/>
      <c r="DOF3" s="408" t="s">
        <v>3</v>
      </c>
      <c r="DOG3" s="408"/>
      <c r="DOH3" s="408" t="s">
        <v>3</v>
      </c>
      <c r="DOI3" s="408"/>
      <c r="DOJ3" s="408" t="s">
        <v>3</v>
      </c>
      <c r="DOK3" s="408"/>
      <c r="DOL3" s="408" t="s">
        <v>3</v>
      </c>
      <c r="DOM3" s="408"/>
      <c r="DON3" s="408" t="s">
        <v>3</v>
      </c>
      <c r="DOO3" s="408"/>
      <c r="DOP3" s="408" t="s">
        <v>3</v>
      </c>
      <c r="DOQ3" s="408"/>
      <c r="DOR3" s="408" t="s">
        <v>3</v>
      </c>
      <c r="DOS3" s="408"/>
      <c r="DOT3" s="408" t="s">
        <v>3</v>
      </c>
      <c r="DOU3" s="408"/>
      <c r="DOV3" s="408" t="s">
        <v>3</v>
      </c>
      <c r="DOW3" s="408"/>
      <c r="DOX3" s="408" t="s">
        <v>3</v>
      </c>
      <c r="DOY3" s="408"/>
      <c r="DOZ3" s="408" t="s">
        <v>3</v>
      </c>
      <c r="DPA3" s="408"/>
      <c r="DPB3" s="408" t="s">
        <v>3</v>
      </c>
      <c r="DPC3" s="408"/>
      <c r="DPD3" s="408" t="s">
        <v>3</v>
      </c>
      <c r="DPE3" s="408"/>
      <c r="DPF3" s="408" t="s">
        <v>3</v>
      </c>
      <c r="DPG3" s="408"/>
      <c r="DPH3" s="408" t="s">
        <v>3</v>
      </c>
      <c r="DPI3" s="408"/>
      <c r="DPJ3" s="408" t="s">
        <v>3</v>
      </c>
      <c r="DPK3" s="408"/>
      <c r="DPL3" s="408" t="s">
        <v>3</v>
      </c>
      <c r="DPM3" s="408"/>
      <c r="DPN3" s="408" t="s">
        <v>3</v>
      </c>
      <c r="DPO3" s="408"/>
      <c r="DPP3" s="408" t="s">
        <v>3</v>
      </c>
      <c r="DPQ3" s="408"/>
      <c r="DPR3" s="408" t="s">
        <v>3</v>
      </c>
      <c r="DPS3" s="408"/>
      <c r="DPT3" s="408" t="s">
        <v>3</v>
      </c>
      <c r="DPU3" s="408"/>
      <c r="DPV3" s="408" t="s">
        <v>3</v>
      </c>
      <c r="DPW3" s="408"/>
      <c r="DPX3" s="408" t="s">
        <v>3</v>
      </c>
      <c r="DPY3" s="408"/>
      <c r="DPZ3" s="408" t="s">
        <v>3</v>
      </c>
      <c r="DQA3" s="408"/>
      <c r="DQB3" s="408" t="s">
        <v>3</v>
      </c>
      <c r="DQC3" s="408"/>
      <c r="DQD3" s="408" t="s">
        <v>3</v>
      </c>
      <c r="DQE3" s="408"/>
      <c r="DQF3" s="408" t="s">
        <v>3</v>
      </c>
      <c r="DQG3" s="408"/>
      <c r="DQH3" s="408" t="s">
        <v>3</v>
      </c>
      <c r="DQI3" s="408"/>
      <c r="DQJ3" s="408" t="s">
        <v>3</v>
      </c>
      <c r="DQK3" s="408"/>
      <c r="DQL3" s="408" t="s">
        <v>3</v>
      </c>
      <c r="DQM3" s="408"/>
      <c r="DQN3" s="408" t="s">
        <v>3</v>
      </c>
      <c r="DQO3" s="408"/>
      <c r="DQP3" s="408" t="s">
        <v>3</v>
      </c>
      <c r="DQQ3" s="408"/>
      <c r="DQR3" s="408" t="s">
        <v>3</v>
      </c>
      <c r="DQS3" s="408"/>
      <c r="DQT3" s="408" t="s">
        <v>3</v>
      </c>
      <c r="DQU3" s="408"/>
      <c r="DQV3" s="408" t="s">
        <v>3</v>
      </c>
      <c r="DQW3" s="408"/>
      <c r="DQX3" s="408" t="s">
        <v>3</v>
      </c>
      <c r="DQY3" s="408"/>
      <c r="DQZ3" s="408" t="s">
        <v>3</v>
      </c>
      <c r="DRA3" s="408"/>
      <c r="DRB3" s="408" t="s">
        <v>3</v>
      </c>
      <c r="DRC3" s="408"/>
      <c r="DRD3" s="408" t="s">
        <v>3</v>
      </c>
      <c r="DRE3" s="408"/>
      <c r="DRF3" s="408" t="s">
        <v>3</v>
      </c>
      <c r="DRG3" s="408"/>
      <c r="DRH3" s="408" t="s">
        <v>3</v>
      </c>
      <c r="DRI3" s="408"/>
      <c r="DRJ3" s="408" t="s">
        <v>3</v>
      </c>
      <c r="DRK3" s="408"/>
      <c r="DRL3" s="408" t="s">
        <v>3</v>
      </c>
      <c r="DRM3" s="408"/>
      <c r="DRN3" s="408" t="s">
        <v>3</v>
      </c>
      <c r="DRO3" s="408"/>
      <c r="DRP3" s="408" t="s">
        <v>3</v>
      </c>
      <c r="DRQ3" s="408"/>
      <c r="DRR3" s="408" t="s">
        <v>3</v>
      </c>
      <c r="DRS3" s="408"/>
      <c r="DRT3" s="408" t="s">
        <v>3</v>
      </c>
      <c r="DRU3" s="408"/>
      <c r="DRV3" s="408" t="s">
        <v>3</v>
      </c>
      <c r="DRW3" s="408"/>
      <c r="DRX3" s="408" t="s">
        <v>3</v>
      </c>
      <c r="DRY3" s="408"/>
      <c r="DRZ3" s="408" t="s">
        <v>3</v>
      </c>
      <c r="DSA3" s="408"/>
      <c r="DSB3" s="408" t="s">
        <v>3</v>
      </c>
      <c r="DSC3" s="408"/>
      <c r="DSD3" s="408" t="s">
        <v>3</v>
      </c>
      <c r="DSE3" s="408"/>
      <c r="DSF3" s="408" t="s">
        <v>3</v>
      </c>
      <c r="DSG3" s="408"/>
      <c r="DSH3" s="408" t="s">
        <v>3</v>
      </c>
      <c r="DSI3" s="408"/>
      <c r="DSJ3" s="408" t="s">
        <v>3</v>
      </c>
      <c r="DSK3" s="408"/>
      <c r="DSL3" s="408" t="s">
        <v>3</v>
      </c>
      <c r="DSM3" s="408"/>
      <c r="DSN3" s="408" t="s">
        <v>3</v>
      </c>
      <c r="DSO3" s="408"/>
      <c r="DSP3" s="408" t="s">
        <v>3</v>
      </c>
      <c r="DSQ3" s="408"/>
      <c r="DSR3" s="408" t="s">
        <v>3</v>
      </c>
      <c r="DSS3" s="408"/>
      <c r="DST3" s="408" t="s">
        <v>3</v>
      </c>
      <c r="DSU3" s="408"/>
      <c r="DSV3" s="408" t="s">
        <v>3</v>
      </c>
      <c r="DSW3" s="408"/>
      <c r="DSX3" s="408" t="s">
        <v>3</v>
      </c>
      <c r="DSY3" s="408"/>
      <c r="DSZ3" s="408" t="s">
        <v>3</v>
      </c>
      <c r="DTA3" s="408"/>
      <c r="DTB3" s="408" t="s">
        <v>3</v>
      </c>
      <c r="DTC3" s="408"/>
      <c r="DTD3" s="408" t="s">
        <v>3</v>
      </c>
      <c r="DTE3" s="408"/>
      <c r="DTF3" s="408" t="s">
        <v>3</v>
      </c>
      <c r="DTG3" s="408"/>
      <c r="DTH3" s="408" t="s">
        <v>3</v>
      </c>
      <c r="DTI3" s="408"/>
      <c r="DTJ3" s="408" t="s">
        <v>3</v>
      </c>
      <c r="DTK3" s="408"/>
      <c r="DTL3" s="408" t="s">
        <v>3</v>
      </c>
      <c r="DTM3" s="408"/>
      <c r="DTN3" s="408" t="s">
        <v>3</v>
      </c>
      <c r="DTO3" s="408"/>
      <c r="DTP3" s="408" t="s">
        <v>3</v>
      </c>
      <c r="DTQ3" s="408"/>
      <c r="DTR3" s="408" t="s">
        <v>3</v>
      </c>
      <c r="DTS3" s="408"/>
      <c r="DTT3" s="408" t="s">
        <v>3</v>
      </c>
      <c r="DTU3" s="408"/>
      <c r="DTV3" s="408" t="s">
        <v>3</v>
      </c>
      <c r="DTW3" s="408"/>
      <c r="DTX3" s="408" t="s">
        <v>3</v>
      </c>
      <c r="DTY3" s="408"/>
      <c r="DTZ3" s="408" t="s">
        <v>3</v>
      </c>
      <c r="DUA3" s="408"/>
      <c r="DUB3" s="408" t="s">
        <v>3</v>
      </c>
      <c r="DUC3" s="408"/>
      <c r="DUD3" s="408" t="s">
        <v>3</v>
      </c>
      <c r="DUE3" s="408"/>
      <c r="DUF3" s="408" t="s">
        <v>3</v>
      </c>
      <c r="DUG3" s="408"/>
      <c r="DUH3" s="408" t="s">
        <v>3</v>
      </c>
      <c r="DUI3" s="408"/>
      <c r="DUJ3" s="408" t="s">
        <v>3</v>
      </c>
      <c r="DUK3" s="408"/>
      <c r="DUL3" s="408" t="s">
        <v>3</v>
      </c>
      <c r="DUM3" s="408"/>
      <c r="DUN3" s="408" t="s">
        <v>3</v>
      </c>
      <c r="DUO3" s="408"/>
      <c r="DUP3" s="408" t="s">
        <v>3</v>
      </c>
      <c r="DUQ3" s="408"/>
      <c r="DUR3" s="408" t="s">
        <v>3</v>
      </c>
      <c r="DUS3" s="408"/>
      <c r="DUT3" s="408" t="s">
        <v>3</v>
      </c>
      <c r="DUU3" s="408"/>
      <c r="DUV3" s="408" t="s">
        <v>3</v>
      </c>
      <c r="DUW3" s="408"/>
      <c r="DUX3" s="408" t="s">
        <v>3</v>
      </c>
      <c r="DUY3" s="408"/>
      <c r="DUZ3" s="408" t="s">
        <v>3</v>
      </c>
      <c r="DVA3" s="408"/>
      <c r="DVB3" s="408" t="s">
        <v>3</v>
      </c>
      <c r="DVC3" s="408"/>
      <c r="DVD3" s="408" t="s">
        <v>3</v>
      </c>
      <c r="DVE3" s="408"/>
      <c r="DVF3" s="408" t="s">
        <v>3</v>
      </c>
      <c r="DVG3" s="408"/>
      <c r="DVH3" s="408" t="s">
        <v>3</v>
      </c>
      <c r="DVI3" s="408"/>
      <c r="DVJ3" s="408" t="s">
        <v>3</v>
      </c>
      <c r="DVK3" s="408"/>
      <c r="DVL3" s="408" t="s">
        <v>3</v>
      </c>
      <c r="DVM3" s="408"/>
      <c r="DVN3" s="408" t="s">
        <v>3</v>
      </c>
      <c r="DVO3" s="408"/>
      <c r="DVP3" s="408" t="s">
        <v>3</v>
      </c>
      <c r="DVQ3" s="408"/>
      <c r="DVR3" s="408" t="s">
        <v>3</v>
      </c>
      <c r="DVS3" s="408"/>
      <c r="DVT3" s="408" t="s">
        <v>3</v>
      </c>
      <c r="DVU3" s="408"/>
      <c r="DVV3" s="408" t="s">
        <v>3</v>
      </c>
      <c r="DVW3" s="408"/>
      <c r="DVX3" s="408" t="s">
        <v>3</v>
      </c>
      <c r="DVY3" s="408"/>
      <c r="DVZ3" s="408" t="s">
        <v>3</v>
      </c>
      <c r="DWA3" s="408"/>
      <c r="DWB3" s="408" t="s">
        <v>3</v>
      </c>
      <c r="DWC3" s="408"/>
      <c r="DWD3" s="408" t="s">
        <v>3</v>
      </c>
      <c r="DWE3" s="408"/>
      <c r="DWF3" s="408" t="s">
        <v>3</v>
      </c>
      <c r="DWG3" s="408"/>
      <c r="DWH3" s="408" t="s">
        <v>3</v>
      </c>
      <c r="DWI3" s="408"/>
      <c r="DWJ3" s="408" t="s">
        <v>3</v>
      </c>
      <c r="DWK3" s="408"/>
      <c r="DWL3" s="408" t="s">
        <v>3</v>
      </c>
      <c r="DWM3" s="408"/>
      <c r="DWN3" s="408" t="s">
        <v>3</v>
      </c>
      <c r="DWO3" s="408"/>
      <c r="DWP3" s="408" t="s">
        <v>3</v>
      </c>
      <c r="DWQ3" s="408"/>
      <c r="DWR3" s="408" t="s">
        <v>3</v>
      </c>
      <c r="DWS3" s="408"/>
      <c r="DWT3" s="408" t="s">
        <v>3</v>
      </c>
      <c r="DWU3" s="408"/>
      <c r="DWV3" s="408" t="s">
        <v>3</v>
      </c>
      <c r="DWW3" s="408"/>
      <c r="DWX3" s="408" t="s">
        <v>3</v>
      </c>
      <c r="DWY3" s="408"/>
      <c r="DWZ3" s="408" t="s">
        <v>3</v>
      </c>
      <c r="DXA3" s="408"/>
      <c r="DXB3" s="408" t="s">
        <v>3</v>
      </c>
      <c r="DXC3" s="408"/>
      <c r="DXD3" s="408" t="s">
        <v>3</v>
      </c>
      <c r="DXE3" s="408"/>
      <c r="DXF3" s="408" t="s">
        <v>3</v>
      </c>
      <c r="DXG3" s="408"/>
      <c r="DXH3" s="408" t="s">
        <v>3</v>
      </c>
      <c r="DXI3" s="408"/>
      <c r="DXJ3" s="408" t="s">
        <v>3</v>
      </c>
      <c r="DXK3" s="408"/>
      <c r="DXL3" s="408" t="s">
        <v>3</v>
      </c>
      <c r="DXM3" s="408"/>
      <c r="DXN3" s="408" t="s">
        <v>3</v>
      </c>
      <c r="DXO3" s="408"/>
      <c r="DXP3" s="408" t="s">
        <v>3</v>
      </c>
      <c r="DXQ3" s="408"/>
      <c r="DXR3" s="408" t="s">
        <v>3</v>
      </c>
      <c r="DXS3" s="408"/>
      <c r="DXT3" s="408" t="s">
        <v>3</v>
      </c>
      <c r="DXU3" s="408"/>
      <c r="DXV3" s="408" t="s">
        <v>3</v>
      </c>
      <c r="DXW3" s="408"/>
      <c r="DXX3" s="408" t="s">
        <v>3</v>
      </c>
      <c r="DXY3" s="408"/>
      <c r="DXZ3" s="408" t="s">
        <v>3</v>
      </c>
      <c r="DYA3" s="408"/>
      <c r="DYB3" s="408" t="s">
        <v>3</v>
      </c>
      <c r="DYC3" s="408"/>
      <c r="DYD3" s="408" t="s">
        <v>3</v>
      </c>
      <c r="DYE3" s="408"/>
      <c r="DYF3" s="408" t="s">
        <v>3</v>
      </c>
      <c r="DYG3" s="408"/>
      <c r="DYH3" s="408" t="s">
        <v>3</v>
      </c>
      <c r="DYI3" s="408"/>
      <c r="DYJ3" s="408" t="s">
        <v>3</v>
      </c>
      <c r="DYK3" s="408"/>
      <c r="DYL3" s="408" t="s">
        <v>3</v>
      </c>
      <c r="DYM3" s="408"/>
      <c r="DYN3" s="408" t="s">
        <v>3</v>
      </c>
      <c r="DYO3" s="408"/>
      <c r="DYP3" s="408" t="s">
        <v>3</v>
      </c>
      <c r="DYQ3" s="408"/>
      <c r="DYR3" s="408" t="s">
        <v>3</v>
      </c>
      <c r="DYS3" s="408"/>
      <c r="DYT3" s="408" t="s">
        <v>3</v>
      </c>
      <c r="DYU3" s="408"/>
      <c r="DYV3" s="408" t="s">
        <v>3</v>
      </c>
      <c r="DYW3" s="408"/>
      <c r="DYX3" s="408" t="s">
        <v>3</v>
      </c>
      <c r="DYY3" s="408"/>
      <c r="DYZ3" s="408" t="s">
        <v>3</v>
      </c>
      <c r="DZA3" s="408"/>
      <c r="DZB3" s="408" t="s">
        <v>3</v>
      </c>
      <c r="DZC3" s="408"/>
      <c r="DZD3" s="408" t="s">
        <v>3</v>
      </c>
      <c r="DZE3" s="408"/>
      <c r="DZF3" s="408" t="s">
        <v>3</v>
      </c>
      <c r="DZG3" s="408"/>
      <c r="DZH3" s="408" t="s">
        <v>3</v>
      </c>
      <c r="DZI3" s="408"/>
      <c r="DZJ3" s="408" t="s">
        <v>3</v>
      </c>
      <c r="DZK3" s="408"/>
      <c r="DZL3" s="408" t="s">
        <v>3</v>
      </c>
      <c r="DZM3" s="408"/>
      <c r="DZN3" s="408" t="s">
        <v>3</v>
      </c>
      <c r="DZO3" s="408"/>
      <c r="DZP3" s="408" t="s">
        <v>3</v>
      </c>
      <c r="DZQ3" s="408"/>
      <c r="DZR3" s="408" t="s">
        <v>3</v>
      </c>
      <c r="DZS3" s="408"/>
      <c r="DZT3" s="408" t="s">
        <v>3</v>
      </c>
      <c r="DZU3" s="408"/>
      <c r="DZV3" s="408" t="s">
        <v>3</v>
      </c>
      <c r="DZW3" s="408"/>
      <c r="DZX3" s="408" t="s">
        <v>3</v>
      </c>
      <c r="DZY3" s="408"/>
      <c r="DZZ3" s="408" t="s">
        <v>3</v>
      </c>
      <c r="EAA3" s="408"/>
      <c r="EAB3" s="408" t="s">
        <v>3</v>
      </c>
      <c r="EAC3" s="408"/>
      <c r="EAD3" s="408" t="s">
        <v>3</v>
      </c>
      <c r="EAE3" s="408"/>
      <c r="EAF3" s="408" t="s">
        <v>3</v>
      </c>
      <c r="EAG3" s="408"/>
      <c r="EAH3" s="408" t="s">
        <v>3</v>
      </c>
      <c r="EAI3" s="408"/>
      <c r="EAJ3" s="408" t="s">
        <v>3</v>
      </c>
      <c r="EAK3" s="408"/>
      <c r="EAL3" s="408" t="s">
        <v>3</v>
      </c>
      <c r="EAM3" s="408"/>
      <c r="EAN3" s="408" t="s">
        <v>3</v>
      </c>
      <c r="EAO3" s="408"/>
      <c r="EAP3" s="408" t="s">
        <v>3</v>
      </c>
      <c r="EAQ3" s="408"/>
      <c r="EAR3" s="408" t="s">
        <v>3</v>
      </c>
      <c r="EAS3" s="408"/>
      <c r="EAT3" s="408" t="s">
        <v>3</v>
      </c>
      <c r="EAU3" s="408"/>
      <c r="EAV3" s="408" t="s">
        <v>3</v>
      </c>
      <c r="EAW3" s="408"/>
      <c r="EAX3" s="408" t="s">
        <v>3</v>
      </c>
      <c r="EAY3" s="408"/>
      <c r="EAZ3" s="408" t="s">
        <v>3</v>
      </c>
      <c r="EBA3" s="408"/>
      <c r="EBB3" s="408" t="s">
        <v>3</v>
      </c>
      <c r="EBC3" s="408"/>
      <c r="EBD3" s="408" t="s">
        <v>3</v>
      </c>
      <c r="EBE3" s="408"/>
      <c r="EBF3" s="408" t="s">
        <v>3</v>
      </c>
      <c r="EBG3" s="408"/>
      <c r="EBH3" s="408" t="s">
        <v>3</v>
      </c>
      <c r="EBI3" s="408"/>
      <c r="EBJ3" s="408" t="s">
        <v>3</v>
      </c>
      <c r="EBK3" s="408"/>
      <c r="EBL3" s="408" t="s">
        <v>3</v>
      </c>
      <c r="EBM3" s="408"/>
      <c r="EBN3" s="408" t="s">
        <v>3</v>
      </c>
      <c r="EBO3" s="408"/>
      <c r="EBP3" s="408" t="s">
        <v>3</v>
      </c>
      <c r="EBQ3" s="408"/>
      <c r="EBR3" s="408" t="s">
        <v>3</v>
      </c>
      <c r="EBS3" s="408"/>
      <c r="EBT3" s="408" t="s">
        <v>3</v>
      </c>
      <c r="EBU3" s="408"/>
      <c r="EBV3" s="408" t="s">
        <v>3</v>
      </c>
      <c r="EBW3" s="408"/>
      <c r="EBX3" s="408" t="s">
        <v>3</v>
      </c>
      <c r="EBY3" s="408"/>
      <c r="EBZ3" s="408" t="s">
        <v>3</v>
      </c>
      <c r="ECA3" s="408"/>
      <c r="ECB3" s="408" t="s">
        <v>3</v>
      </c>
      <c r="ECC3" s="408"/>
      <c r="ECD3" s="408" t="s">
        <v>3</v>
      </c>
      <c r="ECE3" s="408"/>
      <c r="ECF3" s="408" t="s">
        <v>3</v>
      </c>
      <c r="ECG3" s="408"/>
      <c r="ECH3" s="408" t="s">
        <v>3</v>
      </c>
      <c r="ECI3" s="408"/>
      <c r="ECJ3" s="408" t="s">
        <v>3</v>
      </c>
      <c r="ECK3" s="408"/>
      <c r="ECL3" s="408" t="s">
        <v>3</v>
      </c>
      <c r="ECM3" s="408"/>
      <c r="ECN3" s="408" t="s">
        <v>3</v>
      </c>
      <c r="ECO3" s="408"/>
      <c r="ECP3" s="408" t="s">
        <v>3</v>
      </c>
      <c r="ECQ3" s="408"/>
      <c r="ECR3" s="408" t="s">
        <v>3</v>
      </c>
      <c r="ECS3" s="408"/>
      <c r="ECT3" s="408" t="s">
        <v>3</v>
      </c>
      <c r="ECU3" s="408"/>
      <c r="ECV3" s="408" t="s">
        <v>3</v>
      </c>
      <c r="ECW3" s="408"/>
      <c r="ECX3" s="408" t="s">
        <v>3</v>
      </c>
      <c r="ECY3" s="408"/>
      <c r="ECZ3" s="408" t="s">
        <v>3</v>
      </c>
      <c r="EDA3" s="408"/>
      <c r="EDB3" s="408" t="s">
        <v>3</v>
      </c>
      <c r="EDC3" s="408"/>
      <c r="EDD3" s="408" t="s">
        <v>3</v>
      </c>
      <c r="EDE3" s="408"/>
      <c r="EDF3" s="408" t="s">
        <v>3</v>
      </c>
      <c r="EDG3" s="408"/>
      <c r="EDH3" s="408" t="s">
        <v>3</v>
      </c>
      <c r="EDI3" s="408"/>
      <c r="EDJ3" s="408" t="s">
        <v>3</v>
      </c>
      <c r="EDK3" s="408"/>
      <c r="EDL3" s="408" t="s">
        <v>3</v>
      </c>
      <c r="EDM3" s="408"/>
      <c r="EDN3" s="408" t="s">
        <v>3</v>
      </c>
      <c r="EDO3" s="408"/>
      <c r="EDP3" s="408" t="s">
        <v>3</v>
      </c>
      <c r="EDQ3" s="408"/>
      <c r="EDR3" s="408" t="s">
        <v>3</v>
      </c>
      <c r="EDS3" s="408"/>
      <c r="EDT3" s="408" t="s">
        <v>3</v>
      </c>
      <c r="EDU3" s="408"/>
      <c r="EDV3" s="408" t="s">
        <v>3</v>
      </c>
      <c r="EDW3" s="408"/>
      <c r="EDX3" s="408" t="s">
        <v>3</v>
      </c>
      <c r="EDY3" s="408"/>
      <c r="EDZ3" s="408" t="s">
        <v>3</v>
      </c>
      <c r="EEA3" s="408"/>
      <c r="EEB3" s="408" t="s">
        <v>3</v>
      </c>
      <c r="EEC3" s="408"/>
      <c r="EED3" s="408" t="s">
        <v>3</v>
      </c>
      <c r="EEE3" s="408"/>
      <c r="EEF3" s="408" t="s">
        <v>3</v>
      </c>
      <c r="EEG3" s="408"/>
      <c r="EEH3" s="408" t="s">
        <v>3</v>
      </c>
      <c r="EEI3" s="408"/>
      <c r="EEJ3" s="408" t="s">
        <v>3</v>
      </c>
      <c r="EEK3" s="408"/>
      <c r="EEL3" s="408" t="s">
        <v>3</v>
      </c>
      <c r="EEM3" s="408"/>
      <c r="EEN3" s="408" t="s">
        <v>3</v>
      </c>
      <c r="EEO3" s="408"/>
      <c r="EEP3" s="408" t="s">
        <v>3</v>
      </c>
      <c r="EEQ3" s="408"/>
      <c r="EER3" s="408" t="s">
        <v>3</v>
      </c>
      <c r="EES3" s="408"/>
      <c r="EET3" s="408" t="s">
        <v>3</v>
      </c>
      <c r="EEU3" s="408"/>
      <c r="EEV3" s="408" t="s">
        <v>3</v>
      </c>
      <c r="EEW3" s="408"/>
      <c r="EEX3" s="408" t="s">
        <v>3</v>
      </c>
      <c r="EEY3" s="408"/>
      <c r="EEZ3" s="408" t="s">
        <v>3</v>
      </c>
      <c r="EFA3" s="408"/>
      <c r="EFB3" s="408" t="s">
        <v>3</v>
      </c>
      <c r="EFC3" s="408"/>
      <c r="EFD3" s="408" t="s">
        <v>3</v>
      </c>
      <c r="EFE3" s="408"/>
      <c r="EFF3" s="408" t="s">
        <v>3</v>
      </c>
      <c r="EFG3" s="408"/>
      <c r="EFH3" s="408" t="s">
        <v>3</v>
      </c>
      <c r="EFI3" s="408"/>
      <c r="EFJ3" s="408" t="s">
        <v>3</v>
      </c>
      <c r="EFK3" s="408"/>
      <c r="EFL3" s="408" t="s">
        <v>3</v>
      </c>
      <c r="EFM3" s="408"/>
      <c r="EFN3" s="408" t="s">
        <v>3</v>
      </c>
      <c r="EFO3" s="408"/>
      <c r="EFP3" s="408" t="s">
        <v>3</v>
      </c>
      <c r="EFQ3" s="408"/>
      <c r="EFR3" s="408" t="s">
        <v>3</v>
      </c>
      <c r="EFS3" s="408"/>
      <c r="EFT3" s="408" t="s">
        <v>3</v>
      </c>
      <c r="EFU3" s="408"/>
      <c r="EFV3" s="408" t="s">
        <v>3</v>
      </c>
      <c r="EFW3" s="408"/>
      <c r="EFX3" s="408" t="s">
        <v>3</v>
      </c>
      <c r="EFY3" s="408"/>
      <c r="EFZ3" s="408" t="s">
        <v>3</v>
      </c>
      <c r="EGA3" s="408"/>
      <c r="EGB3" s="408" t="s">
        <v>3</v>
      </c>
      <c r="EGC3" s="408"/>
      <c r="EGD3" s="408" t="s">
        <v>3</v>
      </c>
      <c r="EGE3" s="408"/>
      <c r="EGF3" s="408" t="s">
        <v>3</v>
      </c>
      <c r="EGG3" s="408"/>
      <c r="EGH3" s="408" t="s">
        <v>3</v>
      </c>
      <c r="EGI3" s="408"/>
      <c r="EGJ3" s="408" t="s">
        <v>3</v>
      </c>
      <c r="EGK3" s="408"/>
      <c r="EGL3" s="408" t="s">
        <v>3</v>
      </c>
      <c r="EGM3" s="408"/>
      <c r="EGN3" s="408" t="s">
        <v>3</v>
      </c>
      <c r="EGO3" s="408"/>
      <c r="EGP3" s="408" t="s">
        <v>3</v>
      </c>
      <c r="EGQ3" s="408"/>
      <c r="EGR3" s="408" t="s">
        <v>3</v>
      </c>
      <c r="EGS3" s="408"/>
      <c r="EGT3" s="408" t="s">
        <v>3</v>
      </c>
      <c r="EGU3" s="408"/>
      <c r="EGV3" s="408" t="s">
        <v>3</v>
      </c>
      <c r="EGW3" s="408"/>
      <c r="EGX3" s="408" t="s">
        <v>3</v>
      </c>
      <c r="EGY3" s="408"/>
      <c r="EGZ3" s="408" t="s">
        <v>3</v>
      </c>
      <c r="EHA3" s="408"/>
      <c r="EHB3" s="408" t="s">
        <v>3</v>
      </c>
      <c r="EHC3" s="408"/>
      <c r="EHD3" s="408" t="s">
        <v>3</v>
      </c>
      <c r="EHE3" s="408"/>
      <c r="EHF3" s="408" t="s">
        <v>3</v>
      </c>
      <c r="EHG3" s="408"/>
      <c r="EHH3" s="408" t="s">
        <v>3</v>
      </c>
      <c r="EHI3" s="408"/>
      <c r="EHJ3" s="408" t="s">
        <v>3</v>
      </c>
      <c r="EHK3" s="408"/>
      <c r="EHL3" s="408" t="s">
        <v>3</v>
      </c>
      <c r="EHM3" s="408"/>
      <c r="EHN3" s="408" t="s">
        <v>3</v>
      </c>
      <c r="EHO3" s="408"/>
      <c r="EHP3" s="408" t="s">
        <v>3</v>
      </c>
      <c r="EHQ3" s="408"/>
      <c r="EHR3" s="408" t="s">
        <v>3</v>
      </c>
      <c r="EHS3" s="408"/>
      <c r="EHT3" s="408" t="s">
        <v>3</v>
      </c>
      <c r="EHU3" s="408"/>
      <c r="EHV3" s="408" t="s">
        <v>3</v>
      </c>
      <c r="EHW3" s="408"/>
      <c r="EHX3" s="408" t="s">
        <v>3</v>
      </c>
      <c r="EHY3" s="408"/>
      <c r="EHZ3" s="408" t="s">
        <v>3</v>
      </c>
      <c r="EIA3" s="408"/>
      <c r="EIB3" s="408" t="s">
        <v>3</v>
      </c>
      <c r="EIC3" s="408"/>
      <c r="EID3" s="408" t="s">
        <v>3</v>
      </c>
      <c r="EIE3" s="408"/>
      <c r="EIF3" s="408" t="s">
        <v>3</v>
      </c>
      <c r="EIG3" s="408"/>
      <c r="EIH3" s="408" t="s">
        <v>3</v>
      </c>
      <c r="EII3" s="408"/>
      <c r="EIJ3" s="408" t="s">
        <v>3</v>
      </c>
      <c r="EIK3" s="408"/>
      <c r="EIL3" s="408" t="s">
        <v>3</v>
      </c>
      <c r="EIM3" s="408"/>
      <c r="EIN3" s="408" t="s">
        <v>3</v>
      </c>
      <c r="EIO3" s="408"/>
      <c r="EIP3" s="408" t="s">
        <v>3</v>
      </c>
      <c r="EIQ3" s="408"/>
      <c r="EIR3" s="408" t="s">
        <v>3</v>
      </c>
      <c r="EIS3" s="408"/>
      <c r="EIT3" s="408" t="s">
        <v>3</v>
      </c>
      <c r="EIU3" s="408"/>
      <c r="EIV3" s="408" t="s">
        <v>3</v>
      </c>
      <c r="EIW3" s="408"/>
      <c r="EIX3" s="408" t="s">
        <v>3</v>
      </c>
      <c r="EIY3" s="408"/>
      <c r="EIZ3" s="408" t="s">
        <v>3</v>
      </c>
      <c r="EJA3" s="408"/>
      <c r="EJB3" s="408" t="s">
        <v>3</v>
      </c>
      <c r="EJC3" s="408"/>
      <c r="EJD3" s="408" t="s">
        <v>3</v>
      </c>
      <c r="EJE3" s="408"/>
      <c r="EJF3" s="408" t="s">
        <v>3</v>
      </c>
      <c r="EJG3" s="408"/>
      <c r="EJH3" s="408" t="s">
        <v>3</v>
      </c>
      <c r="EJI3" s="408"/>
      <c r="EJJ3" s="408" t="s">
        <v>3</v>
      </c>
      <c r="EJK3" s="408"/>
      <c r="EJL3" s="408" t="s">
        <v>3</v>
      </c>
      <c r="EJM3" s="408"/>
      <c r="EJN3" s="408" t="s">
        <v>3</v>
      </c>
      <c r="EJO3" s="408"/>
      <c r="EJP3" s="408" t="s">
        <v>3</v>
      </c>
      <c r="EJQ3" s="408"/>
      <c r="EJR3" s="408" t="s">
        <v>3</v>
      </c>
      <c r="EJS3" s="408"/>
      <c r="EJT3" s="408" t="s">
        <v>3</v>
      </c>
      <c r="EJU3" s="408"/>
      <c r="EJV3" s="408" t="s">
        <v>3</v>
      </c>
      <c r="EJW3" s="408"/>
      <c r="EJX3" s="408" t="s">
        <v>3</v>
      </c>
      <c r="EJY3" s="408"/>
      <c r="EJZ3" s="408" t="s">
        <v>3</v>
      </c>
      <c r="EKA3" s="408"/>
      <c r="EKB3" s="408" t="s">
        <v>3</v>
      </c>
      <c r="EKC3" s="408"/>
      <c r="EKD3" s="408" t="s">
        <v>3</v>
      </c>
      <c r="EKE3" s="408"/>
      <c r="EKF3" s="408" t="s">
        <v>3</v>
      </c>
      <c r="EKG3" s="408"/>
      <c r="EKH3" s="408" t="s">
        <v>3</v>
      </c>
      <c r="EKI3" s="408"/>
      <c r="EKJ3" s="408" t="s">
        <v>3</v>
      </c>
      <c r="EKK3" s="408"/>
      <c r="EKL3" s="408" t="s">
        <v>3</v>
      </c>
      <c r="EKM3" s="408"/>
      <c r="EKN3" s="408" t="s">
        <v>3</v>
      </c>
      <c r="EKO3" s="408"/>
      <c r="EKP3" s="408" t="s">
        <v>3</v>
      </c>
      <c r="EKQ3" s="408"/>
      <c r="EKR3" s="408" t="s">
        <v>3</v>
      </c>
      <c r="EKS3" s="408"/>
      <c r="EKT3" s="408" t="s">
        <v>3</v>
      </c>
      <c r="EKU3" s="408"/>
      <c r="EKV3" s="408" t="s">
        <v>3</v>
      </c>
      <c r="EKW3" s="408"/>
      <c r="EKX3" s="408" t="s">
        <v>3</v>
      </c>
      <c r="EKY3" s="408"/>
      <c r="EKZ3" s="408" t="s">
        <v>3</v>
      </c>
      <c r="ELA3" s="408"/>
      <c r="ELB3" s="408" t="s">
        <v>3</v>
      </c>
      <c r="ELC3" s="408"/>
      <c r="ELD3" s="408" t="s">
        <v>3</v>
      </c>
      <c r="ELE3" s="408"/>
      <c r="ELF3" s="408" t="s">
        <v>3</v>
      </c>
      <c r="ELG3" s="408"/>
      <c r="ELH3" s="408" t="s">
        <v>3</v>
      </c>
      <c r="ELI3" s="408"/>
      <c r="ELJ3" s="408" t="s">
        <v>3</v>
      </c>
      <c r="ELK3" s="408"/>
      <c r="ELL3" s="408" t="s">
        <v>3</v>
      </c>
      <c r="ELM3" s="408"/>
      <c r="ELN3" s="408" t="s">
        <v>3</v>
      </c>
      <c r="ELO3" s="408"/>
      <c r="ELP3" s="408" t="s">
        <v>3</v>
      </c>
      <c r="ELQ3" s="408"/>
      <c r="ELR3" s="408" t="s">
        <v>3</v>
      </c>
      <c r="ELS3" s="408"/>
      <c r="ELT3" s="408" t="s">
        <v>3</v>
      </c>
      <c r="ELU3" s="408"/>
      <c r="ELV3" s="408" t="s">
        <v>3</v>
      </c>
      <c r="ELW3" s="408"/>
      <c r="ELX3" s="408" t="s">
        <v>3</v>
      </c>
      <c r="ELY3" s="408"/>
      <c r="ELZ3" s="408" t="s">
        <v>3</v>
      </c>
      <c r="EMA3" s="408"/>
      <c r="EMB3" s="408" t="s">
        <v>3</v>
      </c>
      <c r="EMC3" s="408"/>
      <c r="EMD3" s="408" t="s">
        <v>3</v>
      </c>
      <c r="EME3" s="408"/>
      <c r="EMF3" s="408" t="s">
        <v>3</v>
      </c>
      <c r="EMG3" s="408"/>
      <c r="EMH3" s="408" t="s">
        <v>3</v>
      </c>
      <c r="EMI3" s="408"/>
      <c r="EMJ3" s="408" t="s">
        <v>3</v>
      </c>
      <c r="EMK3" s="408"/>
      <c r="EML3" s="408" t="s">
        <v>3</v>
      </c>
      <c r="EMM3" s="408"/>
      <c r="EMN3" s="408" t="s">
        <v>3</v>
      </c>
      <c r="EMO3" s="408"/>
      <c r="EMP3" s="408" t="s">
        <v>3</v>
      </c>
      <c r="EMQ3" s="408"/>
      <c r="EMR3" s="408" t="s">
        <v>3</v>
      </c>
      <c r="EMS3" s="408"/>
      <c r="EMT3" s="408" t="s">
        <v>3</v>
      </c>
      <c r="EMU3" s="408"/>
      <c r="EMV3" s="408" t="s">
        <v>3</v>
      </c>
      <c r="EMW3" s="408"/>
      <c r="EMX3" s="408" t="s">
        <v>3</v>
      </c>
      <c r="EMY3" s="408"/>
      <c r="EMZ3" s="408" t="s">
        <v>3</v>
      </c>
      <c r="ENA3" s="408"/>
      <c r="ENB3" s="408" t="s">
        <v>3</v>
      </c>
      <c r="ENC3" s="408"/>
      <c r="END3" s="408" t="s">
        <v>3</v>
      </c>
      <c r="ENE3" s="408"/>
      <c r="ENF3" s="408" t="s">
        <v>3</v>
      </c>
      <c r="ENG3" s="408"/>
      <c r="ENH3" s="408" t="s">
        <v>3</v>
      </c>
      <c r="ENI3" s="408"/>
      <c r="ENJ3" s="408" t="s">
        <v>3</v>
      </c>
      <c r="ENK3" s="408"/>
      <c r="ENL3" s="408" t="s">
        <v>3</v>
      </c>
      <c r="ENM3" s="408"/>
      <c r="ENN3" s="408" t="s">
        <v>3</v>
      </c>
      <c r="ENO3" s="408"/>
      <c r="ENP3" s="408" t="s">
        <v>3</v>
      </c>
      <c r="ENQ3" s="408"/>
      <c r="ENR3" s="408" t="s">
        <v>3</v>
      </c>
      <c r="ENS3" s="408"/>
      <c r="ENT3" s="408" t="s">
        <v>3</v>
      </c>
      <c r="ENU3" s="408"/>
      <c r="ENV3" s="408" t="s">
        <v>3</v>
      </c>
      <c r="ENW3" s="408"/>
      <c r="ENX3" s="408" t="s">
        <v>3</v>
      </c>
      <c r="ENY3" s="408"/>
      <c r="ENZ3" s="408" t="s">
        <v>3</v>
      </c>
      <c r="EOA3" s="408"/>
      <c r="EOB3" s="408" t="s">
        <v>3</v>
      </c>
      <c r="EOC3" s="408"/>
      <c r="EOD3" s="408" t="s">
        <v>3</v>
      </c>
      <c r="EOE3" s="408"/>
      <c r="EOF3" s="408" t="s">
        <v>3</v>
      </c>
      <c r="EOG3" s="408"/>
      <c r="EOH3" s="408" t="s">
        <v>3</v>
      </c>
      <c r="EOI3" s="408"/>
      <c r="EOJ3" s="408" t="s">
        <v>3</v>
      </c>
      <c r="EOK3" s="408"/>
      <c r="EOL3" s="408" t="s">
        <v>3</v>
      </c>
      <c r="EOM3" s="408"/>
      <c r="EON3" s="408" t="s">
        <v>3</v>
      </c>
      <c r="EOO3" s="408"/>
      <c r="EOP3" s="408" t="s">
        <v>3</v>
      </c>
      <c r="EOQ3" s="408"/>
      <c r="EOR3" s="408" t="s">
        <v>3</v>
      </c>
      <c r="EOS3" s="408"/>
      <c r="EOT3" s="408" t="s">
        <v>3</v>
      </c>
      <c r="EOU3" s="408"/>
      <c r="EOV3" s="408" t="s">
        <v>3</v>
      </c>
      <c r="EOW3" s="408"/>
      <c r="EOX3" s="408" t="s">
        <v>3</v>
      </c>
      <c r="EOY3" s="408"/>
      <c r="EOZ3" s="408" t="s">
        <v>3</v>
      </c>
      <c r="EPA3" s="408"/>
      <c r="EPB3" s="408" t="s">
        <v>3</v>
      </c>
      <c r="EPC3" s="408"/>
      <c r="EPD3" s="408" t="s">
        <v>3</v>
      </c>
      <c r="EPE3" s="408"/>
      <c r="EPF3" s="408" t="s">
        <v>3</v>
      </c>
      <c r="EPG3" s="408"/>
      <c r="EPH3" s="408" t="s">
        <v>3</v>
      </c>
      <c r="EPI3" s="408"/>
      <c r="EPJ3" s="408" t="s">
        <v>3</v>
      </c>
      <c r="EPK3" s="408"/>
      <c r="EPL3" s="408" t="s">
        <v>3</v>
      </c>
      <c r="EPM3" s="408"/>
      <c r="EPN3" s="408" t="s">
        <v>3</v>
      </c>
      <c r="EPO3" s="408"/>
      <c r="EPP3" s="408" t="s">
        <v>3</v>
      </c>
      <c r="EPQ3" s="408"/>
      <c r="EPR3" s="408" t="s">
        <v>3</v>
      </c>
      <c r="EPS3" s="408"/>
      <c r="EPT3" s="408" t="s">
        <v>3</v>
      </c>
      <c r="EPU3" s="408"/>
      <c r="EPV3" s="408" t="s">
        <v>3</v>
      </c>
      <c r="EPW3" s="408"/>
      <c r="EPX3" s="408" t="s">
        <v>3</v>
      </c>
      <c r="EPY3" s="408"/>
      <c r="EPZ3" s="408" t="s">
        <v>3</v>
      </c>
      <c r="EQA3" s="408"/>
      <c r="EQB3" s="408" t="s">
        <v>3</v>
      </c>
      <c r="EQC3" s="408"/>
      <c r="EQD3" s="408" t="s">
        <v>3</v>
      </c>
      <c r="EQE3" s="408"/>
      <c r="EQF3" s="408" t="s">
        <v>3</v>
      </c>
      <c r="EQG3" s="408"/>
      <c r="EQH3" s="408" t="s">
        <v>3</v>
      </c>
      <c r="EQI3" s="408"/>
      <c r="EQJ3" s="408" t="s">
        <v>3</v>
      </c>
      <c r="EQK3" s="408"/>
      <c r="EQL3" s="408" t="s">
        <v>3</v>
      </c>
      <c r="EQM3" s="408"/>
      <c r="EQN3" s="408" t="s">
        <v>3</v>
      </c>
      <c r="EQO3" s="408"/>
      <c r="EQP3" s="408" t="s">
        <v>3</v>
      </c>
      <c r="EQQ3" s="408"/>
      <c r="EQR3" s="408" t="s">
        <v>3</v>
      </c>
      <c r="EQS3" s="408"/>
      <c r="EQT3" s="408" t="s">
        <v>3</v>
      </c>
      <c r="EQU3" s="408"/>
      <c r="EQV3" s="408" t="s">
        <v>3</v>
      </c>
      <c r="EQW3" s="408"/>
      <c r="EQX3" s="408" t="s">
        <v>3</v>
      </c>
      <c r="EQY3" s="408"/>
      <c r="EQZ3" s="408" t="s">
        <v>3</v>
      </c>
      <c r="ERA3" s="408"/>
      <c r="ERB3" s="408" t="s">
        <v>3</v>
      </c>
      <c r="ERC3" s="408"/>
      <c r="ERD3" s="408" t="s">
        <v>3</v>
      </c>
      <c r="ERE3" s="408"/>
      <c r="ERF3" s="408" t="s">
        <v>3</v>
      </c>
      <c r="ERG3" s="408"/>
      <c r="ERH3" s="408" t="s">
        <v>3</v>
      </c>
      <c r="ERI3" s="408"/>
      <c r="ERJ3" s="408" t="s">
        <v>3</v>
      </c>
      <c r="ERK3" s="408"/>
      <c r="ERL3" s="408" t="s">
        <v>3</v>
      </c>
      <c r="ERM3" s="408"/>
      <c r="ERN3" s="408" t="s">
        <v>3</v>
      </c>
      <c r="ERO3" s="408"/>
      <c r="ERP3" s="408" t="s">
        <v>3</v>
      </c>
      <c r="ERQ3" s="408"/>
      <c r="ERR3" s="408" t="s">
        <v>3</v>
      </c>
      <c r="ERS3" s="408"/>
      <c r="ERT3" s="408" t="s">
        <v>3</v>
      </c>
      <c r="ERU3" s="408"/>
      <c r="ERV3" s="408" t="s">
        <v>3</v>
      </c>
      <c r="ERW3" s="408"/>
      <c r="ERX3" s="408" t="s">
        <v>3</v>
      </c>
      <c r="ERY3" s="408"/>
      <c r="ERZ3" s="408" t="s">
        <v>3</v>
      </c>
      <c r="ESA3" s="408"/>
      <c r="ESB3" s="408" t="s">
        <v>3</v>
      </c>
      <c r="ESC3" s="408"/>
      <c r="ESD3" s="408" t="s">
        <v>3</v>
      </c>
      <c r="ESE3" s="408"/>
      <c r="ESF3" s="408" t="s">
        <v>3</v>
      </c>
      <c r="ESG3" s="408"/>
      <c r="ESH3" s="408" t="s">
        <v>3</v>
      </c>
      <c r="ESI3" s="408"/>
      <c r="ESJ3" s="408" t="s">
        <v>3</v>
      </c>
      <c r="ESK3" s="408"/>
      <c r="ESL3" s="408" t="s">
        <v>3</v>
      </c>
      <c r="ESM3" s="408"/>
      <c r="ESN3" s="408" t="s">
        <v>3</v>
      </c>
      <c r="ESO3" s="408"/>
      <c r="ESP3" s="408" t="s">
        <v>3</v>
      </c>
      <c r="ESQ3" s="408"/>
      <c r="ESR3" s="408" t="s">
        <v>3</v>
      </c>
      <c r="ESS3" s="408"/>
      <c r="EST3" s="408" t="s">
        <v>3</v>
      </c>
      <c r="ESU3" s="408"/>
      <c r="ESV3" s="408" t="s">
        <v>3</v>
      </c>
      <c r="ESW3" s="408"/>
      <c r="ESX3" s="408" t="s">
        <v>3</v>
      </c>
      <c r="ESY3" s="408"/>
      <c r="ESZ3" s="408" t="s">
        <v>3</v>
      </c>
      <c r="ETA3" s="408"/>
      <c r="ETB3" s="408" t="s">
        <v>3</v>
      </c>
      <c r="ETC3" s="408"/>
      <c r="ETD3" s="408" t="s">
        <v>3</v>
      </c>
      <c r="ETE3" s="408"/>
      <c r="ETF3" s="408" t="s">
        <v>3</v>
      </c>
      <c r="ETG3" s="408"/>
      <c r="ETH3" s="408" t="s">
        <v>3</v>
      </c>
      <c r="ETI3" s="408"/>
      <c r="ETJ3" s="408" t="s">
        <v>3</v>
      </c>
      <c r="ETK3" s="408"/>
      <c r="ETL3" s="408" t="s">
        <v>3</v>
      </c>
      <c r="ETM3" s="408"/>
      <c r="ETN3" s="408" t="s">
        <v>3</v>
      </c>
      <c r="ETO3" s="408"/>
      <c r="ETP3" s="408" t="s">
        <v>3</v>
      </c>
      <c r="ETQ3" s="408"/>
      <c r="ETR3" s="408" t="s">
        <v>3</v>
      </c>
      <c r="ETS3" s="408"/>
      <c r="ETT3" s="408" t="s">
        <v>3</v>
      </c>
      <c r="ETU3" s="408"/>
      <c r="ETV3" s="408" t="s">
        <v>3</v>
      </c>
      <c r="ETW3" s="408"/>
      <c r="ETX3" s="408" t="s">
        <v>3</v>
      </c>
      <c r="ETY3" s="408"/>
      <c r="ETZ3" s="408" t="s">
        <v>3</v>
      </c>
      <c r="EUA3" s="408"/>
      <c r="EUB3" s="408" t="s">
        <v>3</v>
      </c>
      <c r="EUC3" s="408"/>
      <c r="EUD3" s="408" t="s">
        <v>3</v>
      </c>
      <c r="EUE3" s="408"/>
      <c r="EUF3" s="408" t="s">
        <v>3</v>
      </c>
      <c r="EUG3" s="408"/>
      <c r="EUH3" s="408" t="s">
        <v>3</v>
      </c>
      <c r="EUI3" s="408"/>
      <c r="EUJ3" s="408" t="s">
        <v>3</v>
      </c>
      <c r="EUK3" s="408"/>
      <c r="EUL3" s="408" t="s">
        <v>3</v>
      </c>
      <c r="EUM3" s="408"/>
      <c r="EUN3" s="408" t="s">
        <v>3</v>
      </c>
      <c r="EUO3" s="408"/>
      <c r="EUP3" s="408" t="s">
        <v>3</v>
      </c>
      <c r="EUQ3" s="408"/>
      <c r="EUR3" s="408" t="s">
        <v>3</v>
      </c>
      <c r="EUS3" s="408"/>
      <c r="EUT3" s="408" t="s">
        <v>3</v>
      </c>
      <c r="EUU3" s="408"/>
      <c r="EUV3" s="408" t="s">
        <v>3</v>
      </c>
      <c r="EUW3" s="408"/>
      <c r="EUX3" s="408" t="s">
        <v>3</v>
      </c>
      <c r="EUY3" s="408"/>
      <c r="EUZ3" s="408" t="s">
        <v>3</v>
      </c>
      <c r="EVA3" s="408"/>
      <c r="EVB3" s="408" t="s">
        <v>3</v>
      </c>
      <c r="EVC3" s="408"/>
      <c r="EVD3" s="408" t="s">
        <v>3</v>
      </c>
      <c r="EVE3" s="408"/>
      <c r="EVF3" s="408" t="s">
        <v>3</v>
      </c>
      <c r="EVG3" s="408"/>
      <c r="EVH3" s="408" t="s">
        <v>3</v>
      </c>
      <c r="EVI3" s="408"/>
      <c r="EVJ3" s="408" t="s">
        <v>3</v>
      </c>
      <c r="EVK3" s="408"/>
      <c r="EVL3" s="408" t="s">
        <v>3</v>
      </c>
      <c r="EVM3" s="408"/>
      <c r="EVN3" s="408" t="s">
        <v>3</v>
      </c>
      <c r="EVO3" s="408"/>
      <c r="EVP3" s="408" t="s">
        <v>3</v>
      </c>
      <c r="EVQ3" s="408"/>
      <c r="EVR3" s="408" t="s">
        <v>3</v>
      </c>
      <c r="EVS3" s="408"/>
      <c r="EVT3" s="408" t="s">
        <v>3</v>
      </c>
      <c r="EVU3" s="408"/>
      <c r="EVV3" s="408" t="s">
        <v>3</v>
      </c>
      <c r="EVW3" s="408"/>
      <c r="EVX3" s="408" t="s">
        <v>3</v>
      </c>
      <c r="EVY3" s="408"/>
      <c r="EVZ3" s="408" t="s">
        <v>3</v>
      </c>
      <c r="EWA3" s="408"/>
      <c r="EWB3" s="408" t="s">
        <v>3</v>
      </c>
      <c r="EWC3" s="408"/>
      <c r="EWD3" s="408" t="s">
        <v>3</v>
      </c>
      <c r="EWE3" s="408"/>
      <c r="EWF3" s="408" t="s">
        <v>3</v>
      </c>
      <c r="EWG3" s="408"/>
      <c r="EWH3" s="408" t="s">
        <v>3</v>
      </c>
      <c r="EWI3" s="408"/>
      <c r="EWJ3" s="408" t="s">
        <v>3</v>
      </c>
      <c r="EWK3" s="408"/>
      <c r="EWL3" s="408" t="s">
        <v>3</v>
      </c>
      <c r="EWM3" s="408"/>
      <c r="EWN3" s="408" t="s">
        <v>3</v>
      </c>
      <c r="EWO3" s="408"/>
      <c r="EWP3" s="408" t="s">
        <v>3</v>
      </c>
      <c r="EWQ3" s="408"/>
      <c r="EWR3" s="408" t="s">
        <v>3</v>
      </c>
      <c r="EWS3" s="408"/>
      <c r="EWT3" s="408" t="s">
        <v>3</v>
      </c>
      <c r="EWU3" s="408"/>
      <c r="EWV3" s="408" t="s">
        <v>3</v>
      </c>
      <c r="EWW3" s="408"/>
      <c r="EWX3" s="408" t="s">
        <v>3</v>
      </c>
      <c r="EWY3" s="408"/>
      <c r="EWZ3" s="408" t="s">
        <v>3</v>
      </c>
      <c r="EXA3" s="408"/>
      <c r="EXB3" s="408" t="s">
        <v>3</v>
      </c>
      <c r="EXC3" s="408"/>
      <c r="EXD3" s="408" t="s">
        <v>3</v>
      </c>
      <c r="EXE3" s="408"/>
      <c r="EXF3" s="408" t="s">
        <v>3</v>
      </c>
      <c r="EXG3" s="408"/>
      <c r="EXH3" s="408" t="s">
        <v>3</v>
      </c>
      <c r="EXI3" s="408"/>
      <c r="EXJ3" s="408" t="s">
        <v>3</v>
      </c>
      <c r="EXK3" s="408"/>
      <c r="EXL3" s="408" t="s">
        <v>3</v>
      </c>
      <c r="EXM3" s="408"/>
      <c r="EXN3" s="408" t="s">
        <v>3</v>
      </c>
      <c r="EXO3" s="408"/>
      <c r="EXP3" s="408" t="s">
        <v>3</v>
      </c>
      <c r="EXQ3" s="408"/>
      <c r="EXR3" s="408" t="s">
        <v>3</v>
      </c>
      <c r="EXS3" s="408"/>
      <c r="EXT3" s="408" t="s">
        <v>3</v>
      </c>
      <c r="EXU3" s="408"/>
      <c r="EXV3" s="408" t="s">
        <v>3</v>
      </c>
      <c r="EXW3" s="408"/>
      <c r="EXX3" s="408" t="s">
        <v>3</v>
      </c>
      <c r="EXY3" s="408"/>
      <c r="EXZ3" s="408" t="s">
        <v>3</v>
      </c>
      <c r="EYA3" s="408"/>
      <c r="EYB3" s="408" t="s">
        <v>3</v>
      </c>
      <c r="EYC3" s="408"/>
      <c r="EYD3" s="408" t="s">
        <v>3</v>
      </c>
      <c r="EYE3" s="408"/>
      <c r="EYF3" s="408" t="s">
        <v>3</v>
      </c>
      <c r="EYG3" s="408"/>
      <c r="EYH3" s="408" t="s">
        <v>3</v>
      </c>
      <c r="EYI3" s="408"/>
      <c r="EYJ3" s="408" t="s">
        <v>3</v>
      </c>
      <c r="EYK3" s="408"/>
      <c r="EYL3" s="408" t="s">
        <v>3</v>
      </c>
      <c r="EYM3" s="408"/>
      <c r="EYN3" s="408" t="s">
        <v>3</v>
      </c>
      <c r="EYO3" s="408"/>
      <c r="EYP3" s="408" t="s">
        <v>3</v>
      </c>
      <c r="EYQ3" s="408"/>
      <c r="EYR3" s="408" t="s">
        <v>3</v>
      </c>
      <c r="EYS3" s="408"/>
      <c r="EYT3" s="408" t="s">
        <v>3</v>
      </c>
      <c r="EYU3" s="408"/>
      <c r="EYV3" s="408" t="s">
        <v>3</v>
      </c>
      <c r="EYW3" s="408"/>
      <c r="EYX3" s="408" t="s">
        <v>3</v>
      </c>
      <c r="EYY3" s="408"/>
      <c r="EYZ3" s="408" t="s">
        <v>3</v>
      </c>
      <c r="EZA3" s="408"/>
      <c r="EZB3" s="408" t="s">
        <v>3</v>
      </c>
      <c r="EZC3" s="408"/>
      <c r="EZD3" s="408" t="s">
        <v>3</v>
      </c>
      <c r="EZE3" s="408"/>
      <c r="EZF3" s="408" t="s">
        <v>3</v>
      </c>
      <c r="EZG3" s="408"/>
      <c r="EZH3" s="408" t="s">
        <v>3</v>
      </c>
      <c r="EZI3" s="408"/>
      <c r="EZJ3" s="408" t="s">
        <v>3</v>
      </c>
      <c r="EZK3" s="408"/>
      <c r="EZL3" s="408" t="s">
        <v>3</v>
      </c>
      <c r="EZM3" s="408"/>
      <c r="EZN3" s="408" t="s">
        <v>3</v>
      </c>
      <c r="EZO3" s="408"/>
      <c r="EZP3" s="408" t="s">
        <v>3</v>
      </c>
      <c r="EZQ3" s="408"/>
      <c r="EZR3" s="408" t="s">
        <v>3</v>
      </c>
      <c r="EZS3" s="408"/>
      <c r="EZT3" s="408" t="s">
        <v>3</v>
      </c>
      <c r="EZU3" s="408"/>
      <c r="EZV3" s="408" t="s">
        <v>3</v>
      </c>
      <c r="EZW3" s="408"/>
      <c r="EZX3" s="408" t="s">
        <v>3</v>
      </c>
      <c r="EZY3" s="408"/>
      <c r="EZZ3" s="408" t="s">
        <v>3</v>
      </c>
      <c r="FAA3" s="408"/>
      <c r="FAB3" s="408" t="s">
        <v>3</v>
      </c>
      <c r="FAC3" s="408"/>
      <c r="FAD3" s="408" t="s">
        <v>3</v>
      </c>
      <c r="FAE3" s="408"/>
      <c r="FAF3" s="408" t="s">
        <v>3</v>
      </c>
      <c r="FAG3" s="408"/>
      <c r="FAH3" s="408" t="s">
        <v>3</v>
      </c>
      <c r="FAI3" s="408"/>
      <c r="FAJ3" s="408" t="s">
        <v>3</v>
      </c>
      <c r="FAK3" s="408"/>
      <c r="FAL3" s="408" t="s">
        <v>3</v>
      </c>
      <c r="FAM3" s="408"/>
      <c r="FAN3" s="408" t="s">
        <v>3</v>
      </c>
      <c r="FAO3" s="408"/>
      <c r="FAP3" s="408" t="s">
        <v>3</v>
      </c>
      <c r="FAQ3" s="408"/>
      <c r="FAR3" s="408" t="s">
        <v>3</v>
      </c>
      <c r="FAS3" s="408"/>
      <c r="FAT3" s="408" t="s">
        <v>3</v>
      </c>
      <c r="FAU3" s="408"/>
      <c r="FAV3" s="408" t="s">
        <v>3</v>
      </c>
      <c r="FAW3" s="408"/>
      <c r="FAX3" s="408" t="s">
        <v>3</v>
      </c>
      <c r="FAY3" s="408"/>
      <c r="FAZ3" s="408" t="s">
        <v>3</v>
      </c>
      <c r="FBA3" s="408"/>
      <c r="FBB3" s="408" t="s">
        <v>3</v>
      </c>
      <c r="FBC3" s="408"/>
      <c r="FBD3" s="408" t="s">
        <v>3</v>
      </c>
      <c r="FBE3" s="408"/>
      <c r="FBF3" s="408" t="s">
        <v>3</v>
      </c>
      <c r="FBG3" s="408"/>
      <c r="FBH3" s="408" t="s">
        <v>3</v>
      </c>
      <c r="FBI3" s="408"/>
      <c r="FBJ3" s="408" t="s">
        <v>3</v>
      </c>
      <c r="FBK3" s="408"/>
      <c r="FBL3" s="408" t="s">
        <v>3</v>
      </c>
      <c r="FBM3" s="408"/>
      <c r="FBN3" s="408" t="s">
        <v>3</v>
      </c>
      <c r="FBO3" s="408"/>
      <c r="FBP3" s="408" t="s">
        <v>3</v>
      </c>
      <c r="FBQ3" s="408"/>
      <c r="FBR3" s="408" t="s">
        <v>3</v>
      </c>
      <c r="FBS3" s="408"/>
      <c r="FBT3" s="408" t="s">
        <v>3</v>
      </c>
      <c r="FBU3" s="408"/>
      <c r="FBV3" s="408" t="s">
        <v>3</v>
      </c>
      <c r="FBW3" s="408"/>
      <c r="FBX3" s="408" t="s">
        <v>3</v>
      </c>
      <c r="FBY3" s="408"/>
      <c r="FBZ3" s="408" t="s">
        <v>3</v>
      </c>
      <c r="FCA3" s="408"/>
      <c r="FCB3" s="408" t="s">
        <v>3</v>
      </c>
      <c r="FCC3" s="408"/>
      <c r="FCD3" s="408" t="s">
        <v>3</v>
      </c>
      <c r="FCE3" s="408"/>
      <c r="FCF3" s="408" t="s">
        <v>3</v>
      </c>
      <c r="FCG3" s="408"/>
      <c r="FCH3" s="408" t="s">
        <v>3</v>
      </c>
      <c r="FCI3" s="408"/>
      <c r="FCJ3" s="408" t="s">
        <v>3</v>
      </c>
      <c r="FCK3" s="408"/>
      <c r="FCL3" s="408" t="s">
        <v>3</v>
      </c>
      <c r="FCM3" s="408"/>
      <c r="FCN3" s="408" t="s">
        <v>3</v>
      </c>
      <c r="FCO3" s="408"/>
      <c r="FCP3" s="408" t="s">
        <v>3</v>
      </c>
      <c r="FCQ3" s="408"/>
      <c r="FCR3" s="408" t="s">
        <v>3</v>
      </c>
      <c r="FCS3" s="408"/>
      <c r="FCT3" s="408" t="s">
        <v>3</v>
      </c>
      <c r="FCU3" s="408"/>
      <c r="FCV3" s="408" t="s">
        <v>3</v>
      </c>
      <c r="FCW3" s="408"/>
      <c r="FCX3" s="408" t="s">
        <v>3</v>
      </c>
      <c r="FCY3" s="408"/>
      <c r="FCZ3" s="408" t="s">
        <v>3</v>
      </c>
      <c r="FDA3" s="408"/>
      <c r="FDB3" s="408" t="s">
        <v>3</v>
      </c>
      <c r="FDC3" s="408"/>
      <c r="FDD3" s="408" t="s">
        <v>3</v>
      </c>
      <c r="FDE3" s="408"/>
      <c r="FDF3" s="408" t="s">
        <v>3</v>
      </c>
      <c r="FDG3" s="408"/>
      <c r="FDH3" s="408" t="s">
        <v>3</v>
      </c>
      <c r="FDI3" s="408"/>
      <c r="FDJ3" s="408" t="s">
        <v>3</v>
      </c>
      <c r="FDK3" s="408"/>
      <c r="FDL3" s="408" t="s">
        <v>3</v>
      </c>
      <c r="FDM3" s="408"/>
      <c r="FDN3" s="408" t="s">
        <v>3</v>
      </c>
      <c r="FDO3" s="408"/>
      <c r="FDP3" s="408" t="s">
        <v>3</v>
      </c>
      <c r="FDQ3" s="408"/>
      <c r="FDR3" s="408" t="s">
        <v>3</v>
      </c>
      <c r="FDS3" s="408"/>
      <c r="FDT3" s="408" t="s">
        <v>3</v>
      </c>
      <c r="FDU3" s="408"/>
      <c r="FDV3" s="408" t="s">
        <v>3</v>
      </c>
      <c r="FDW3" s="408"/>
      <c r="FDX3" s="408" t="s">
        <v>3</v>
      </c>
      <c r="FDY3" s="408"/>
      <c r="FDZ3" s="408" t="s">
        <v>3</v>
      </c>
      <c r="FEA3" s="408"/>
      <c r="FEB3" s="408" t="s">
        <v>3</v>
      </c>
      <c r="FEC3" s="408"/>
      <c r="FED3" s="408" t="s">
        <v>3</v>
      </c>
      <c r="FEE3" s="408"/>
      <c r="FEF3" s="408" t="s">
        <v>3</v>
      </c>
      <c r="FEG3" s="408"/>
      <c r="FEH3" s="408" t="s">
        <v>3</v>
      </c>
      <c r="FEI3" s="408"/>
      <c r="FEJ3" s="408" t="s">
        <v>3</v>
      </c>
      <c r="FEK3" s="408"/>
      <c r="FEL3" s="408" t="s">
        <v>3</v>
      </c>
      <c r="FEM3" s="408"/>
      <c r="FEN3" s="408" t="s">
        <v>3</v>
      </c>
      <c r="FEO3" s="408"/>
      <c r="FEP3" s="408" t="s">
        <v>3</v>
      </c>
      <c r="FEQ3" s="408"/>
      <c r="FER3" s="408" t="s">
        <v>3</v>
      </c>
      <c r="FES3" s="408"/>
      <c r="FET3" s="408" t="s">
        <v>3</v>
      </c>
      <c r="FEU3" s="408"/>
      <c r="FEV3" s="408" t="s">
        <v>3</v>
      </c>
      <c r="FEW3" s="408"/>
      <c r="FEX3" s="408" t="s">
        <v>3</v>
      </c>
      <c r="FEY3" s="408"/>
      <c r="FEZ3" s="408" t="s">
        <v>3</v>
      </c>
      <c r="FFA3" s="408"/>
      <c r="FFB3" s="408" t="s">
        <v>3</v>
      </c>
      <c r="FFC3" s="408"/>
      <c r="FFD3" s="408" t="s">
        <v>3</v>
      </c>
      <c r="FFE3" s="408"/>
      <c r="FFF3" s="408" t="s">
        <v>3</v>
      </c>
      <c r="FFG3" s="408"/>
      <c r="FFH3" s="408" t="s">
        <v>3</v>
      </c>
      <c r="FFI3" s="408"/>
      <c r="FFJ3" s="408" t="s">
        <v>3</v>
      </c>
      <c r="FFK3" s="408"/>
      <c r="FFL3" s="408" t="s">
        <v>3</v>
      </c>
      <c r="FFM3" s="408"/>
      <c r="FFN3" s="408" t="s">
        <v>3</v>
      </c>
      <c r="FFO3" s="408"/>
      <c r="FFP3" s="408" t="s">
        <v>3</v>
      </c>
      <c r="FFQ3" s="408"/>
      <c r="FFR3" s="408" t="s">
        <v>3</v>
      </c>
      <c r="FFS3" s="408"/>
      <c r="FFT3" s="408" t="s">
        <v>3</v>
      </c>
      <c r="FFU3" s="408"/>
      <c r="FFV3" s="408" t="s">
        <v>3</v>
      </c>
      <c r="FFW3" s="408"/>
      <c r="FFX3" s="408" t="s">
        <v>3</v>
      </c>
      <c r="FFY3" s="408"/>
      <c r="FFZ3" s="408" t="s">
        <v>3</v>
      </c>
      <c r="FGA3" s="408"/>
      <c r="FGB3" s="408" t="s">
        <v>3</v>
      </c>
      <c r="FGC3" s="408"/>
      <c r="FGD3" s="408" t="s">
        <v>3</v>
      </c>
      <c r="FGE3" s="408"/>
      <c r="FGF3" s="408" t="s">
        <v>3</v>
      </c>
      <c r="FGG3" s="408"/>
      <c r="FGH3" s="408" t="s">
        <v>3</v>
      </c>
      <c r="FGI3" s="408"/>
      <c r="FGJ3" s="408" t="s">
        <v>3</v>
      </c>
      <c r="FGK3" s="408"/>
      <c r="FGL3" s="408" t="s">
        <v>3</v>
      </c>
      <c r="FGM3" s="408"/>
      <c r="FGN3" s="408" t="s">
        <v>3</v>
      </c>
      <c r="FGO3" s="408"/>
      <c r="FGP3" s="408" t="s">
        <v>3</v>
      </c>
      <c r="FGQ3" s="408"/>
      <c r="FGR3" s="408" t="s">
        <v>3</v>
      </c>
      <c r="FGS3" s="408"/>
      <c r="FGT3" s="408" t="s">
        <v>3</v>
      </c>
      <c r="FGU3" s="408"/>
      <c r="FGV3" s="408" t="s">
        <v>3</v>
      </c>
      <c r="FGW3" s="408"/>
      <c r="FGX3" s="408" t="s">
        <v>3</v>
      </c>
      <c r="FGY3" s="408"/>
      <c r="FGZ3" s="408" t="s">
        <v>3</v>
      </c>
      <c r="FHA3" s="408"/>
      <c r="FHB3" s="408" t="s">
        <v>3</v>
      </c>
      <c r="FHC3" s="408"/>
      <c r="FHD3" s="408" t="s">
        <v>3</v>
      </c>
      <c r="FHE3" s="408"/>
      <c r="FHF3" s="408" t="s">
        <v>3</v>
      </c>
      <c r="FHG3" s="408"/>
      <c r="FHH3" s="408" t="s">
        <v>3</v>
      </c>
      <c r="FHI3" s="408"/>
      <c r="FHJ3" s="408" t="s">
        <v>3</v>
      </c>
      <c r="FHK3" s="408"/>
      <c r="FHL3" s="408" t="s">
        <v>3</v>
      </c>
      <c r="FHM3" s="408"/>
      <c r="FHN3" s="408" t="s">
        <v>3</v>
      </c>
      <c r="FHO3" s="408"/>
      <c r="FHP3" s="408" t="s">
        <v>3</v>
      </c>
      <c r="FHQ3" s="408"/>
      <c r="FHR3" s="408" t="s">
        <v>3</v>
      </c>
      <c r="FHS3" s="408"/>
      <c r="FHT3" s="408" t="s">
        <v>3</v>
      </c>
      <c r="FHU3" s="408"/>
      <c r="FHV3" s="408" t="s">
        <v>3</v>
      </c>
      <c r="FHW3" s="408"/>
      <c r="FHX3" s="408" t="s">
        <v>3</v>
      </c>
      <c r="FHY3" s="408"/>
      <c r="FHZ3" s="408" t="s">
        <v>3</v>
      </c>
      <c r="FIA3" s="408"/>
      <c r="FIB3" s="408" t="s">
        <v>3</v>
      </c>
      <c r="FIC3" s="408"/>
      <c r="FID3" s="408" t="s">
        <v>3</v>
      </c>
      <c r="FIE3" s="408"/>
      <c r="FIF3" s="408" t="s">
        <v>3</v>
      </c>
      <c r="FIG3" s="408"/>
      <c r="FIH3" s="408" t="s">
        <v>3</v>
      </c>
      <c r="FII3" s="408"/>
      <c r="FIJ3" s="408" t="s">
        <v>3</v>
      </c>
      <c r="FIK3" s="408"/>
      <c r="FIL3" s="408" t="s">
        <v>3</v>
      </c>
      <c r="FIM3" s="408"/>
      <c r="FIN3" s="408" t="s">
        <v>3</v>
      </c>
      <c r="FIO3" s="408"/>
      <c r="FIP3" s="408" t="s">
        <v>3</v>
      </c>
      <c r="FIQ3" s="408"/>
      <c r="FIR3" s="408" t="s">
        <v>3</v>
      </c>
      <c r="FIS3" s="408"/>
      <c r="FIT3" s="408" t="s">
        <v>3</v>
      </c>
      <c r="FIU3" s="408"/>
      <c r="FIV3" s="408" t="s">
        <v>3</v>
      </c>
      <c r="FIW3" s="408"/>
      <c r="FIX3" s="408" t="s">
        <v>3</v>
      </c>
      <c r="FIY3" s="408"/>
      <c r="FIZ3" s="408" t="s">
        <v>3</v>
      </c>
      <c r="FJA3" s="408"/>
      <c r="FJB3" s="408" t="s">
        <v>3</v>
      </c>
      <c r="FJC3" s="408"/>
      <c r="FJD3" s="408" t="s">
        <v>3</v>
      </c>
      <c r="FJE3" s="408"/>
      <c r="FJF3" s="408" t="s">
        <v>3</v>
      </c>
      <c r="FJG3" s="408"/>
      <c r="FJH3" s="408" t="s">
        <v>3</v>
      </c>
      <c r="FJI3" s="408"/>
      <c r="FJJ3" s="408" t="s">
        <v>3</v>
      </c>
      <c r="FJK3" s="408"/>
      <c r="FJL3" s="408" t="s">
        <v>3</v>
      </c>
      <c r="FJM3" s="408"/>
      <c r="FJN3" s="408" t="s">
        <v>3</v>
      </c>
      <c r="FJO3" s="408"/>
      <c r="FJP3" s="408" t="s">
        <v>3</v>
      </c>
      <c r="FJQ3" s="408"/>
      <c r="FJR3" s="408" t="s">
        <v>3</v>
      </c>
      <c r="FJS3" s="408"/>
      <c r="FJT3" s="408" t="s">
        <v>3</v>
      </c>
      <c r="FJU3" s="408"/>
      <c r="FJV3" s="408" t="s">
        <v>3</v>
      </c>
      <c r="FJW3" s="408"/>
      <c r="FJX3" s="408" t="s">
        <v>3</v>
      </c>
      <c r="FJY3" s="408"/>
      <c r="FJZ3" s="408" t="s">
        <v>3</v>
      </c>
      <c r="FKA3" s="408"/>
      <c r="FKB3" s="408" t="s">
        <v>3</v>
      </c>
      <c r="FKC3" s="408"/>
      <c r="FKD3" s="408" t="s">
        <v>3</v>
      </c>
      <c r="FKE3" s="408"/>
      <c r="FKF3" s="408" t="s">
        <v>3</v>
      </c>
      <c r="FKG3" s="408"/>
      <c r="FKH3" s="408" t="s">
        <v>3</v>
      </c>
      <c r="FKI3" s="408"/>
      <c r="FKJ3" s="408" t="s">
        <v>3</v>
      </c>
      <c r="FKK3" s="408"/>
      <c r="FKL3" s="408" t="s">
        <v>3</v>
      </c>
      <c r="FKM3" s="408"/>
      <c r="FKN3" s="408" t="s">
        <v>3</v>
      </c>
      <c r="FKO3" s="408"/>
      <c r="FKP3" s="408" t="s">
        <v>3</v>
      </c>
      <c r="FKQ3" s="408"/>
      <c r="FKR3" s="408" t="s">
        <v>3</v>
      </c>
      <c r="FKS3" s="408"/>
      <c r="FKT3" s="408" t="s">
        <v>3</v>
      </c>
      <c r="FKU3" s="408"/>
      <c r="FKV3" s="408" t="s">
        <v>3</v>
      </c>
      <c r="FKW3" s="408"/>
      <c r="FKX3" s="408" t="s">
        <v>3</v>
      </c>
      <c r="FKY3" s="408"/>
      <c r="FKZ3" s="408" t="s">
        <v>3</v>
      </c>
      <c r="FLA3" s="408"/>
      <c r="FLB3" s="408" t="s">
        <v>3</v>
      </c>
      <c r="FLC3" s="408"/>
      <c r="FLD3" s="408" t="s">
        <v>3</v>
      </c>
      <c r="FLE3" s="408"/>
      <c r="FLF3" s="408" t="s">
        <v>3</v>
      </c>
      <c r="FLG3" s="408"/>
      <c r="FLH3" s="408" t="s">
        <v>3</v>
      </c>
      <c r="FLI3" s="408"/>
      <c r="FLJ3" s="408" t="s">
        <v>3</v>
      </c>
      <c r="FLK3" s="408"/>
      <c r="FLL3" s="408" t="s">
        <v>3</v>
      </c>
      <c r="FLM3" s="408"/>
      <c r="FLN3" s="408" t="s">
        <v>3</v>
      </c>
      <c r="FLO3" s="408"/>
      <c r="FLP3" s="408" t="s">
        <v>3</v>
      </c>
      <c r="FLQ3" s="408"/>
      <c r="FLR3" s="408" t="s">
        <v>3</v>
      </c>
      <c r="FLS3" s="408"/>
      <c r="FLT3" s="408" t="s">
        <v>3</v>
      </c>
      <c r="FLU3" s="408"/>
      <c r="FLV3" s="408" t="s">
        <v>3</v>
      </c>
      <c r="FLW3" s="408"/>
      <c r="FLX3" s="408" t="s">
        <v>3</v>
      </c>
      <c r="FLY3" s="408"/>
      <c r="FLZ3" s="408" t="s">
        <v>3</v>
      </c>
      <c r="FMA3" s="408"/>
      <c r="FMB3" s="408" t="s">
        <v>3</v>
      </c>
      <c r="FMC3" s="408"/>
      <c r="FMD3" s="408" t="s">
        <v>3</v>
      </c>
      <c r="FME3" s="408"/>
      <c r="FMF3" s="408" t="s">
        <v>3</v>
      </c>
      <c r="FMG3" s="408"/>
      <c r="FMH3" s="408" t="s">
        <v>3</v>
      </c>
      <c r="FMI3" s="408"/>
      <c r="FMJ3" s="408" t="s">
        <v>3</v>
      </c>
      <c r="FMK3" s="408"/>
      <c r="FML3" s="408" t="s">
        <v>3</v>
      </c>
      <c r="FMM3" s="408"/>
      <c r="FMN3" s="408" t="s">
        <v>3</v>
      </c>
      <c r="FMO3" s="408"/>
      <c r="FMP3" s="408" t="s">
        <v>3</v>
      </c>
      <c r="FMQ3" s="408"/>
      <c r="FMR3" s="408" t="s">
        <v>3</v>
      </c>
      <c r="FMS3" s="408"/>
      <c r="FMT3" s="408" t="s">
        <v>3</v>
      </c>
      <c r="FMU3" s="408"/>
      <c r="FMV3" s="408" t="s">
        <v>3</v>
      </c>
      <c r="FMW3" s="408"/>
      <c r="FMX3" s="408" t="s">
        <v>3</v>
      </c>
      <c r="FMY3" s="408"/>
      <c r="FMZ3" s="408" t="s">
        <v>3</v>
      </c>
      <c r="FNA3" s="408"/>
      <c r="FNB3" s="408" t="s">
        <v>3</v>
      </c>
      <c r="FNC3" s="408"/>
      <c r="FND3" s="408" t="s">
        <v>3</v>
      </c>
      <c r="FNE3" s="408"/>
      <c r="FNF3" s="408" t="s">
        <v>3</v>
      </c>
      <c r="FNG3" s="408"/>
      <c r="FNH3" s="408" t="s">
        <v>3</v>
      </c>
      <c r="FNI3" s="408"/>
      <c r="FNJ3" s="408" t="s">
        <v>3</v>
      </c>
      <c r="FNK3" s="408"/>
      <c r="FNL3" s="408" t="s">
        <v>3</v>
      </c>
      <c r="FNM3" s="408"/>
      <c r="FNN3" s="408" t="s">
        <v>3</v>
      </c>
      <c r="FNO3" s="408"/>
      <c r="FNP3" s="408" t="s">
        <v>3</v>
      </c>
      <c r="FNQ3" s="408"/>
      <c r="FNR3" s="408" t="s">
        <v>3</v>
      </c>
      <c r="FNS3" s="408"/>
      <c r="FNT3" s="408" t="s">
        <v>3</v>
      </c>
      <c r="FNU3" s="408"/>
      <c r="FNV3" s="408" t="s">
        <v>3</v>
      </c>
      <c r="FNW3" s="408"/>
      <c r="FNX3" s="408" t="s">
        <v>3</v>
      </c>
      <c r="FNY3" s="408"/>
      <c r="FNZ3" s="408" t="s">
        <v>3</v>
      </c>
      <c r="FOA3" s="408"/>
      <c r="FOB3" s="408" t="s">
        <v>3</v>
      </c>
      <c r="FOC3" s="408"/>
      <c r="FOD3" s="408" t="s">
        <v>3</v>
      </c>
      <c r="FOE3" s="408"/>
      <c r="FOF3" s="408" t="s">
        <v>3</v>
      </c>
      <c r="FOG3" s="408"/>
      <c r="FOH3" s="408" t="s">
        <v>3</v>
      </c>
      <c r="FOI3" s="408"/>
      <c r="FOJ3" s="408" t="s">
        <v>3</v>
      </c>
      <c r="FOK3" s="408"/>
      <c r="FOL3" s="408" t="s">
        <v>3</v>
      </c>
      <c r="FOM3" s="408"/>
      <c r="FON3" s="408" t="s">
        <v>3</v>
      </c>
      <c r="FOO3" s="408"/>
      <c r="FOP3" s="408" t="s">
        <v>3</v>
      </c>
      <c r="FOQ3" s="408"/>
      <c r="FOR3" s="408" t="s">
        <v>3</v>
      </c>
      <c r="FOS3" s="408"/>
      <c r="FOT3" s="408" t="s">
        <v>3</v>
      </c>
      <c r="FOU3" s="408"/>
      <c r="FOV3" s="408" t="s">
        <v>3</v>
      </c>
      <c r="FOW3" s="408"/>
      <c r="FOX3" s="408" t="s">
        <v>3</v>
      </c>
      <c r="FOY3" s="408"/>
      <c r="FOZ3" s="408" t="s">
        <v>3</v>
      </c>
      <c r="FPA3" s="408"/>
      <c r="FPB3" s="408" t="s">
        <v>3</v>
      </c>
      <c r="FPC3" s="408"/>
      <c r="FPD3" s="408" t="s">
        <v>3</v>
      </c>
      <c r="FPE3" s="408"/>
      <c r="FPF3" s="408" t="s">
        <v>3</v>
      </c>
      <c r="FPG3" s="408"/>
      <c r="FPH3" s="408" t="s">
        <v>3</v>
      </c>
      <c r="FPI3" s="408"/>
      <c r="FPJ3" s="408" t="s">
        <v>3</v>
      </c>
      <c r="FPK3" s="408"/>
      <c r="FPL3" s="408" t="s">
        <v>3</v>
      </c>
      <c r="FPM3" s="408"/>
      <c r="FPN3" s="408" t="s">
        <v>3</v>
      </c>
      <c r="FPO3" s="408"/>
      <c r="FPP3" s="408" t="s">
        <v>3</v>
      </c>
      <c r="FPQ3" s="408"/>
      <c r="FPR3" s="408" t="s">
        <v>3</v>
      </c>
      <c r="FPS3" s="408"/>
      <c r="FPT3" s="408" t="s">
        <v>3</v>
      </c>
      <c r="FPU3" s="408"/>
      <c r="FPV3" s="408" t="s">
        <v>3</v>
      </c>
      <c r="FPW3" s="408"/>
      <c r="FPX3" s="408" t="s">
        <v>3</v>
      </c>
      <c r="FPY3" s="408"/>
      <c r="FPZ3" s="408" t="s">
        <v>3</v>
      </c>
      <c r="FQA3" s="408"/>
      <c r="FQB3" s="408" t="s">
        <v>3</v>
      </c>
      <c r="FQC3" s="408"/>
      <c r="FQD3" s="408" t="s">
        <v>3</v>
      </c>
      <c r="FQE3" s="408"/>
      <c r="FQF3" s="408" t="s">
        <v>3</v>
      </c>
      <c r="FQG3" s="408"/>
      <c r="FQH3" s="408" t="s">
        <v>3</v>
      </c>
      <c r="FQI3" s="408"/>
      <c r="FQJ3" s="408" t="s">
        <v>3</v>
      </c>
      <c r="FQK3" s="408"/>
      <c r="FQL3" s="408" t="s">
        <v>3</v>
      </c>
      <c r="FQM3" s="408"/>
      <c r="FQN3" s="408" t="s">
        <v>3</v>
      </c>
      <c r="FQO3" s="408"/>
      <c r="FQP3" s="408" t="s">
        <v>3</v>
      </c>
      <c r="FQQ3" s="408"/>
      <c r="FQR3" s="408" t="s">
        <v>3</v>
      </c>
      <c r="FQS3" s="408"/>
      <c r="FQT3" s="408" t="s">
        <v>3</v>
      </c>
      <c r="FQU3" s="408"/>
      <c r="FQV3" s="408" t="s">
        <v>3</v>
      </c>
      <c r="FQW3" s="408"/>
      <c r="FQX3" s="408" t="s">
        <v>3</v>
      </c>
      <c r="FQY3" s="408"/>
      <c r="FQZ3" s="408" t="s">
        <v>3</v>
      </c>
      <c r="FRA3" s="408"/>
      <c r="FRB3" s="408" t="s">
        <v>3</v>
      </c>
      <c r="FRC3" s="408"/>
      <c r="FRD3" s="408" t="s">
        <v>3</v>
      </c>
      <c r="FRE3" s="408"/>
      <c r="FRF3" s="408" t="s">
        <v>3</v>
      </c>
      <c r="FRG3" s="408"/>
      <c r="FRH3" s="408" t="s">
        <v>3</v>
      </c>
      <c r="FRI3" s="408"/>
      <c r="FRJ3" s="408" t="s">
        <v>3</v>
      </c>
      <c r="FRK3" s="408"/>
      <c r="FRL3" s="408" t="s">
        <v>3</v>
      </c>
      <c r="FRM3" s="408"/>
      <c r="FRN3" s="408" t="s">
        <v>3</v>
      </c>
      <c r="FRO3" s="408"/>
      <c r="FRP3" s="408" t="s">
        <v>3</v>
      </c>
      <c r="FRQ3" s="408"/>
      <c r="FRR3" s="408" t="s">
        <v>3</v>
      </c>
      <c r="FRS3" s="408"/>
      <c r="FRT3" s="408" t="s">
        <v>3</v>
      </c>
      <c r="FRU3" s="408"/>
      <c r="FRV3" s="408" t="s">
        <v>3</v>
      </c>
      <c r="FRW3" s="408"/>
      <c r="FRX3" s="408" t="s">
        <v>3</v>
      </c>
      <c r="FRY3" s="408"/>
      <c r="FRZ3" s="408" t="s">
        <v>3</v>
      </c>
      <c r="FSA3" s="408"/>
      <c r="FSB3" s="408" t="s">
        <v>3</v>
      </c>
      <c r="FSC3" s="408"/>
      <c r="FSD3" s="408" t="s">
        <v>3</v>
      </c>
      <c r="FSE3" s="408"/>
      <c r="FSF3" s="408" t="s">
        <v>3</v>
      </c>
      <c r="FSG3" s="408"/>
      <c r="FSH3" s="408" t="s">
        <v>3</v>
      </c>
      <c r="FSI3" s="408"/>
      <c r="FSJ3" s="408" t="s">
        <v>3</v>
      </c>
      <c r="FSK3" s="408"/>
      <c r="FSL3" s="408" t="s">
        <v>3</v>
      </c>
      <c r="FSM3" s="408"/>
      <c r="FSN3" s="408" t="s">
        <v>3</v>
      </c>
      <c r="FSO3" s="408"/>
      <c r="FSP3" s="408" t="s">
        <v>3</v>
      </c>
      <c r="FSQ3" s="408"/>
      <c r="FSR3" s="408" t="s">
        <v>3</v>
      </c>
      <c r="FSS3" s="408"/>
      <c r="FST3" s="408" t="s">
        <v>3</v>
      </c>
      <c r="FSU3" s="408"/>
      <c r="FSV3" s="408" t="s">
        <v>3</v>
      </c>
      <c r="FSW3" s="408"/>
      <c r="FSX3" s="408" t="s">
        <v>3</v>
      </c>
      <c r="FSY3" s="408"/>
      <c r="FSZ3" s="408" t="s">
        <v>3</v>
      </c>
      <c r="FTA3" s="408"/>
      <c r="FTB3" s="408" t="s">
        <v>3</v>
      </c>
      <c r="FTC3" s="408"/>
      <c r="FTD3" s="408" t="s">
        <v>3</v>
      </c>
      <c r="FTE3" s="408"/>
      <c r="FTF3" s="408" t="s">
        <v>3</v>
      </c>
      <c r="FTG3" s="408"/>
      <c r="FTH3" s="408" t="s">
        <v>3</v>
      </c>
      <c r="FTI3" s="408"/>
      <c r="FTJ3" s="408" t="s">
        <v>3</v>
      </c>
      <c r="FTK3" s="408"/>
      <c r="FTL3" s="408" t="s">
        <v>3</v>
      </c>
      <c r="FTM3" s="408"/>
      <c r="FTN3" s="408" t="s">
        <v>3</v>
      </c>
      <c r="FTO3" s="408"/>
      <c r="FTP3" s="408" t="s">
        <v>3</v>
      </c>
      <c r="FTQ3" s="408"/>
      <c r="FTR3" s="408" t="s">
        <v>3</v>
      </c>
      <c r="FTS3" s="408"/>
      <c r="FTT3" s="408" t="s">
        <v>3</v>
      </c>
      <c r="FTU3" s="408"/>
      <c r="FTV3" s="408" t="s">
        <v>3</v>
      </c>
      <c r="FTW3" s="408"/>
      <c r="FTX3" s="408" t="s">
        <v>3</v>
      </c>
      <c r="FTY3" s="408"/>
      <c r="FTZ3" s="408" t="s">
        <v>3</v>
      </c>
      <c r="FUA3" s="408"/>
      <c r="FUB3" s="408" t="s">
        <v>3</v>
      </c>
      <c r="FUC3" s="408"/>
      <c r="FUD3" s="408" t="s">
        <v>3</v>
      </c>
      <c r="FUE3" s="408"/>
      <c r="FUF3" s="408" t="s">
        <v>3</v>
      </c>
      <c r="FUG3" s="408"/>
      <c r="FUH3" s="408" t="s">
        <v>3</v>
      </c>
      <c r="FUI3" s="408"/>
      <c r="FUJ3" s="408" t="s">
        <v>3</v>
      </c>
      <c r="FUK3" s="408"/>
      <c r="FUL3" s="408" t="s">
        <v>3</v>
      </c>
      <c r="FUM3" s="408"/>
      <c r="FUN3" s="408" t="s">
        <v>3</v>
      </c>
      <c r="FUO3" s="408"/>
      <c r="FUP3" s="408" t="s">
        <v>3</v>
      </c>
      <c r="FUQ3" s="408"/>
      <c r="FUR3" s="408" t="s">
        <v>3</v>
      </c>
      <c r="FUS3" s="408"/>
      <c r="FUT3" s="408" t="s">
        <v>3</v>
      </c>
      <c r="FUU3" s="408"/>
      <c r="FUV3" s="408" t="s">
        <v>3</v>
      </c>
      <c r="FUW3" s="408"/>
      <c r="FUX3" s="408" t="s">
        <v>3</v>
      </c>
      <c r="FUY3" s="408"/>
      <c r="FUZ3" s="408" t="s">
        <v>3</v>
      </c>
      <c r="FVA3" s="408"/>
      <c r="FVB3" s="408" t="s">
        <v>3</v>
      </c>
      <c r="FVC3" s="408"/>
      <c r="FVD3" s="408" t="s">
        <v>3</v>
      </c>
      <c r="FVE3" s="408"/>
      <c r="FVF3" s="408" t="s">
        <v>3</v>
      </c>
      <c r="FVG3" s="408"/>
      <c r="FVH3" s="408" t="s">
        <v>3</v>
      </c>
      <c r="FVI3" s="408"/>
      <c r="FVJ3" s="408" t="s">
        <v>3</v>
      </c>
      <c r="FVK3" s="408"/>
      <c r="FVL3" s="408" t="s">
        <v>3</v>
      </c>
      <c r="FVM3" s="408"/>
      <c r="FVN3" s="408" t="s">
        <v>3</v>
      </c>
      <c r="FVO3" s="408"/>
      <c r="FVP3" s="408" t="s">
        <v>3</v>
      </c>
      <c r="FVQ3" s="408"/>
      <c r="FVR3" s="408" t="s">
        <v>3</v>
      </c>
      <c r="FVS3" s="408"/>
      <c r="FVT3" s="408" t="s">
        <v>3</v>
      </c>
      <c r="FVU3" s="408"/>
      <c r="FVV3" s="408" t="s">
        <v>3</v>
      </c>
      <c r="FVW3" s="408"/>
      <c r="FVX3" s="408" t="s">
        <v>3</v>
      </c>
      <c r="FVY3" s="408"/>
      <c r="FVZ3" s="408" t="s">
        <v>3</v>
      </c>
      <c r="FWA3" s="408"/>
      <c r="FWB3" s="408" t="s">
        <v>3</v>
      </c>
      <c r="FWC3" s="408"/>
      <c r="FWD3" s="408" t="s">
        <v>3</v>
      </c>
      <c r="FWE3" s="408"/>
      <c r="FWF3" s="408" t="s">
        <v>3</v>
      </c>
      <c r="FWG3" s="408"/>
      <c r="FWH3" s="408" t="s">
        <v>3</v>
      </c>
      <c r="FWI3" s="408"/>
      <c r="FWJ3" s="408" t="s">
        <v>3</v>
      </c>
      <c r="FWK3" s="408"/>
      <c r="FWL3" s="408" t="s">
        <v>3</v>
      </c>
      <c r="FWM3" s="408"/>
      <c r="FWN3" s="408" t="s">
        <v>3</v>
      </c>
      <c r="FWO3" s="408"/>
      <c r="FWP3" s="408" t="s">
        <v>3</v>
      </c>
      <c r="FWQ3" s="408"/>
      <c r="FWR3" s="408" t="s">
        <v>3</v>
      </c>
      <c r="FWS3" s="408"/>
      <c r="FWT3" s="408" t="s">
        <v>3</v>
      </c>
      <c r="FWU3" s="408"/>
      <c r="FWV3" s="408" t="s">
        <v>3</v>
      </c>
      <c r="FWW3" s="408"/>
      <c r="FWX3" s="408" t="s">
        <v>3</v>
      </c>
      <c r="FWY3" s="408"/>
      <c r="FWZ3" s="408" t="s">
        <v>3</v>
      </c>
      <c r="FXA3" s="408"/>
      <c r="FXB3" s="408" t="s">
        <v>3</v>
      </c>
      <c r="FXC3" s="408"/>
      <c r="FXD3" s="408" t="s">
        <v>3</v>
      </c>
      <c r="FXE3" s="408"/>
      <c r="FXF3" s="408" t="s">
        <v>3</v>
      </c>
      <c r="FXG3" s="408"/>
      <c r="FXH3" s="408" t="s">
        <v>3</v>
      </c>
      <c r="FXI3" s="408"/>
      <c r="FXJ3" s="408" t="s">
        <v>3</v>
      </c>
      <c r="FXK3" s="408"/>
      <c r="FXL3" s="408" t="s">
        <v>3</v>
      </c>
      <c r="FXM3" s="408"/>
      <c r="FXN3" s="408" t="s">
        <v>3</v>
      </c>
      <c r="FXO3" s="408"/>
      <c r="FXP3" s="408" t="s">
        <v>3</v>
      </c>
      <c r="FXQ3" s="408"/>
      <c r="FXR3" s="408" t="s">
        <v>3</v>
      </c>
      <c r="FXS3" s="408"/>
      <c r="FXT3" s="408" t="s">
        <v>3</v>
      </c>
      <c r="FXU3" s="408"/>
      <c r="FXV3" s="408" t="s">
        <v>3</v>
      </c>
      <c r="FXW3" s="408"/>
      <c r="FXX3" s="408" t="s">
        <v>3</v>
      </c>
      <c r="FXY3" s="408"/>
      <c r="FXZ3" s="408" t="s">
        <v>3</v>
      </c>
      <c r="FYA3" s="408"/>
      <c r="FYB3" s="408" t="s">
        <v>3</v>
      </c>
      <c r="FYC3" s="408"/>
      <c r="FYD3" s="408" t="s">
        <v>3</v>
      </c>
      <c r="FYE3" s="408"/>
      <c r="FYF3" s="408" t="s">
        <v>3</v>
      </c>
      <c r="FYG3" s="408"/>
      <c r="FYH3" s="408" t="s">
        <v>3</v>
      </c>
      <c r="FYI3" s="408"/>
      <c r="FYJ3" s="408" t="s">
        <v>3</v>
      </c>
      <c r="FYK3" s="408"/>
      <c r="FYL3" s="408" t="s">
        <v>3</v>
      </c>
      <c r="FYM3" s="408"/>
      <c r="FYN3" s="408" t="s">
        <v>3</v>
      </c>
      <c r="FYO3" s="408"/>
      <c r="FYP3" s="408" t="s">
        <v>3</v>
      </c>
      <c r="FYQ3" s="408"/>
      <c r="FYR3" s="408" t="s">
        <v>3</v>
      </c>
      <c r="FYS3" s="408"/>
      <c r="FYT3" s="408" t="s">
        <v>3</v>
      </c>
      <c r="FYU3" s="408"/>
      <c r="FYV3" s="408" t="s">
        <v>3</v>
      </c>
      <c r="FYW3" s="408"/>
      <c r="FYX3" s="408" t="s">
        <v>3</v>
      </c>
      <c r="FYY3" s="408"/>
      <c r="FYZ3" s="408" t="s">
        <v>3</v>
      </c>
      <c r="FZA3" s="408"/>
      <c r="FZB3" s="408" t="s">
        <v>3</v>
      </c>
      <c r="FZC3" s="408"/>
      <c r="FZD3" s="408" t="s">
        <v>3</v>
      </c>
      <c r="FZE3" s="408"/>
      <c r="FZF3" s="408" t="s">
        <v>3</v>
      </c>
      <c r="FZG3" s="408"/>
      <c r="FZH3" s="408" t="s">
        <v>3</v>
      </c>
      <c r="FZI3" s="408"/>
      <c r="FZJ3" s="408" t="s">
        <v>3</v>
      </c>
      <c r="FZK3" s="408"/>
      <c r="FZL3" s="408" t="s">
        <v>3</v>
      </c>
      <c r="FZM3" s="408"/>
      <c r="FZN3" s="408" t="s">
        <v>3</v>
      </c>
      <c r="FZO3" s="408"/>
      <c r="FZP3" s="408" t="s">
        <v>3</v>
      </c>
      <c r="FZQ3" s="408"/>
      <c r="FZR3" s="408" t="s">
        <v>3</v>
      </c>
      <c r="FZS3" s="408"/>
      <c r="FZT3" s="408" t="s">
        <v>3</v>
      </c>
      <c r="FZU3" s="408"/>
      <c r="FZV3" s="408" t="s">
        <v>3</v>
      </c>
      <c r="FZW3" s="408"/>
      <c r="FZX3" s="408" t="s">
        <v>3</v>
      </c>
      <c r="FZY3" s="408"/>
      <c r="FZZ3" s="408" t="s">
        <v>3</v>
      </c>
      <c r="GAA3" s="408"/>
      <c r="GAB3" s="408" t="s">
        <v>3</v>
      </c>
      <c r="GAC3" s="408"/>
      <c r="GAD3" s="408" t="s">
        <v>3</v>
      </c>
      <c r="GAE3" s="408"/>
      <c r="GAF3" s="408" t="s">
        <v>3</v>
      </c>
      <c r="GAG3" s="408"/>
      <c r="GAH3" s="408" t="s">
        <v>3</v>
      </c>
      <c r="GAI3" s="408"/>
      <c r="GAJ3" s="408" t="s">
        <v>3</v>
      </c>
      <c r="GAK3" s="408"/>
      <c r="GAL3" s="408" t="s">
        <v>3</v>
      </c>
      <c r="GAM3" s="408"/>
      <c r="GAN3" s="408" t="s">
        <v>3</v>
      </c>
      <c r="GAO3" s="408"/>
      <c r="GAP3" s="408" t="s">
        <v>3</v>
      </c>
      <c r="GAQ3" s="408"/>
      <c r="GAR3" s="408" t="s">
        <v>3</v>
      </c>
      <c r="GAS3" s="408"/>
      <c r="GAT3" s="408" t="s">
        <v>3</v>
      </c>
      <c r="GAU3" s="408"/>
      <c r="GAV3" s="408" t="s">
        <v>3</v>
      </c>
      <c r="GAW3" s="408"/>
      <c r="GAX3" s="408" t="s">
        <v>3</v>
      </c>
      <c r="GAY3" s="408"/>
      <c r="GAZ3" s="408" t="s">
        <v>3</v>
      </c>
      <c r="GBA3" s="408"/>
      <c r="GBB3" s="408" t="s">
        <v>3</v>
      </c>
      <c r="GBC3" s="408"/>
      <c r="GBD3" s="408" t="s">
        <v>3</v>
      </c>
      <c r="GBE3" s="408"/>
      <c r="GBF3" s="408" t="s">
        <v>3</v>
      </c>
      <c r="GBG3" s="408"/>
      <c r="GBH3" s="408" t="s">
        <v>3</v>
      </c>
      <c r="GBI3" s="408"/>
      <c r="GBJ3" s="408" t="s">
        <v>3</v>
      </c>
      <c r="GBK3" s="408"/>
      <c r="GBL3" s="408" t="s">
        <v>3</v>
      </c>
      <c r="GBM3" s="408"/>
      <c r="GBN3" s="408" t="s">
        <v>3</v>
      </c>
      <c r="GBO3" s="408"/>
      <c r="GBP3" s="408" t="s">
        <v>3</v>
      </c>
      <c r="GBQ3" s="408"/>
      <c r="GBR3" s="408" t="s">
        <v>3</v>
      </c>
      <c r="GBS3" s="408"/>
      <c r="GBT3" s="408" t="s">
        <v>3</v>
      </c>
      <c r="GBU3" s="408"/>
      <c r="GBV3" s="408" t="s">
        <v>3</v>
      </c>
      <c r="GBW3" s="408"/>
      <c r="GBX3" s="408" t="s">
        <v>3</v>
      </c>
      <c r="GBY3" s="408"/>
      <c r="GBZ3" s="408" t="s">
        <v>3</v>
      </c>
      <c r="GCA3" s="408"/>
      <c r="GCB3" s="408" t="s">
        <v>3</v>
      </c>
      <c r="GCC3" s="408"/>
      <c r="GCD3" s="408" t="s">
        <v>3</v>
      </c>
      <c r="GCE3" s="408"/>
      <c r="GCF3" s="408" t="s">
        <v>3</v>
      </c>
      <c r="GCG3" s="408"/>
      <c r="GCH3" s="408" t="s">
        <v>3</v>
      </c>
      <c r="GCI3" s="408"/>
      <c r="GCJ3" s="408" t="s">
        <v>3</v>
      </c>
      <c r="GCK3" s="408"/>
      <c r="GCL3" s="408" t="s">
        <v>3</v>
      </c>
      <c r="GCM3" s="408"/>
      <c r="GCN3" s="408" t="s">
        <v>3</v>
      </c>
      <c r="GCO3" s="408"/>
      <c r="GCP3" s="408" t="s">
        <v>3</v>
      </c>
      <c r="GCQ3" s="408"/>
      <c r="GCR3" s="408" t="s">
        <v>3</v>
      </c>
      <c r="GCS3" s="408"/>
      <c r="GCT3" s="408" t="s">
        <v>3</v>
      </c>
      <c r="GCU3" s="408"/>
      <c r="GCV3" s="408" t="s">
        <v>3</v>
      </c>
      <c r="GCW3" s="408"/>
      <c r="GCX3" s="408" t="s">
        <v>3</v>
      </c>
      <c r="GCY3" s="408"/>
      <c r="GCZ3" s="408" t="s">
        <v>3</v>
      </c>
      <c r="GDA3" s="408"/>
      <c r="GDB3" s="408" t="s">
        <v>3</v>
      </c>
      <c r="GDC3" s="408"/>
      <c r="GDD3" s="408" t="s">
        <v>3</v>
      </c>
      <c r="GDE3" s="408"/>
      <c r="GDF3" s="408" t="s">
        <v>3</v>
      </c>
      <c r="GDG3" s="408"/>
      <c r="GDH3" s="408" t="s">
        <v>3</v>
      </c>
      <c r="GDI3" s="408"/>
      <c r="GDJ3" s="408" t="s">
        <v>3</v>
      </c>
      <c r="GDK3" s="408"/>
      <c r="GDL3" s="408" t="s">
        <v>3</v>
      </c>
      <c r="GDM3" s="408"/>
      <c r="GDN3" s="408" t="s">
        <v>3</v>
      </c>
      <c r="GDO3" s="408"/>
      <c r="GDP3" s="408" t="s">
        <v>3</v>
      </c>
      <c r="GDQ3" s="408"/>
      <c r="GDR3" s="408" t="s">
        <v>3</v>
      </c>
      <c r="GDS3" s="408"/>
      <c r="GDT3" s="408" t="s">
        <v>3</v>
      </c>
      <c r="GDU3" s="408"/>
      <c r="GDV3" s="408" t="s">
        <v>3</v>
      </c>
      <c r="GDW3" s="408"/>
      <c r="GDX3" s="408" t="s">
        <v>3</v>
      </c>
      <c r="GDY3" s="408"/>
      <c r="GDZ3" s="408" t="s">
        <v>3</v>
      </c>
      <c r="GEA3" s="408"/>
      <c r="GEB3" s="408" t="s">
        <v>3</v>
      </c>
      <c r="GEC3" s="408"/>
      <c r="GED3" s="408" t="s">
        <v>3</v>
      </c>
      <c r="GEE3" s="408"/>
      <c r="GEF3" s="408" t="s">
        <v>3</v>
      </c>
      <c r="GEG3" s="408"/>
      <c r="GEH3" s="408" t="s">
        <v>3</v>
      </c>
      <c r="GEI3" s="408"/>
      <c r="GEJ3" s="408" t="s">
        <v>3</v>
      </c>
      <c r="GEK3" s="408"/>
      <c r="GEL3" s="408" t="s">
        <v>3</v>
      </c>
      <c r="GEM3" s="408"/>
      <c r="GEN3" s="408" t="s">
        <v>3</v>
      </c>
      <c r="GEO3" s="408"/>
      <c r="GEP3" s="408" t="s">
        <v>3</v>
      </c>
      <c r="GEQ3" s="408"/>
      <c r="GER3" s="408" t="s">
        <v>3</v>
      </c>
      <c r="GES3" s="408"/>
      <c r="GET3" s="408" t="s">
        <v>3</v>
      </c>
      <c r="GEU3" s="408"/>
      <c r="GEV3" s="408" t="s">
        <v>3</v>
      </c>
      <c r="GEW3" s="408"/>
      <c r="GEX3" s="408" t="s">
        <v>3</v>
      </c>
      <c r="GEY3" s="408"/>
      <c r="GEZ3" s="408" t="s">
        <v>3</v>
      </c>
      <c r="GFA3" s="408"/>
      <c r="GFB3" s="408" t="s">
        <v>3</v>
      </c>
      <c r="GFC3" s="408"/>
      <c r="GFD3" s="408" t="s">
        <v>3</v>
      </c>
      <c r="GFE3" s="408"/>
      <c r="GFF3" s="408" t="s">
        <v>3</v>
      </c>
      <c r="GFG3" s="408"/>
      <c r="GFH3" s="408" t="s">
        <v>3</v>
      </c>
      <c r="GFI3" s="408"/>
      <c r="GFJ3" s="408" t="s">
        <v>3</v>
      </c>
      <c r="GFK3" s="408"/>
      <c r="GFL3" s="408" t="s">
        <v>3</v>
      </c>
      <c r="GFM3" s="408"/>
      <c r="GFN3" s="408" t="s">
        <v>3</v>
      </c>
      <c r="GFO3" s="408"/>
      <c r="GFP3" s="408" t="s">
        <v>3</v>
      </c>
      <c r="GFQ3" s="408"/>
      <c r="GFR3" s="408" t="s">
        <v>3</v>
      </c>
      <c r="GFS3" s="408"/>
      <c r="GFT3" s="408" t="s">
        <v>3</v>
      </c>
      <c r="GFU3" s="408"/>
      <c r="GFV3" s="408" t="s">
        <v>3</v>
      </c>
      <c r="GFW3" s="408"/>
      <c r="GFX3" s="408" t="s">
        <v>3</v>
      </c>
      <c r="GFY3" s="408"/>
      <c r="GFZ3" s="408" t="s">
        <v>3</v>
      </c>
      <c r="GGA3" s="408"/>
      <c r="GGB3" s="408" t="s">
        <v>3</v>
      </c>
      <c r="GGC3" s="408"/>
      <c r="GGD3" s="408" t="s">
        <v>3</v>
      </c>
      <c r="GGE3" s="408"/>
      <c r="GGF3" s="408" t="s">
        <v>3</v>
      </c>
      <c r="GGG3" s="408"/>
      <c r="GGH3" s="408" t="s">
        <v>3</v>
      </c>
      <c r="GGI3" s="408"/>
      <c r="GGJ3" s="408" t="s">
        <v>3</v>
      </c>
      <c r="GGK3" s="408"/>
      <c r="GGL3" s="408" t="s">
        <v>3</v>
      </c>
      <c r="GGM3" s="408"/>
      <c r="GGN3" s="408" t="s">
        <v>3</v>
      </c>
      <c r="GGO3" s="408"/>
      <c r="GGP3" s="408" t="s">
        <v>3</v>
      </c>
      <c r="GGQ3" s="408"/>
      <c r="GGR3" s="408" t="s">
        <v>3</v>
      </c>
      <c r="GGS3" s="408"/>
      <c r="GGT3" s="408" t="s">
        <v>3</v>
      </c>
      <c r="GGU3" s="408"/>
      <c r="GGV3" s="408" t="s">
        <v>3</v>
      </c>
      <c r="GGW3" s="408"/>
      <c r="GGX3" s="408" t="s">
        <v>3</v>
      </c>
      <c r="GGY3" s="408"/>
      <c r="GGZ3" s="408" t="s">
        <v>3</v>
      </c>
      <c r="GHA3" s="408"/>
      <c r="GHB3" s="408" t="s">
        <v>3</v>
      </c>
      <c r="GHC3" s="408"/>
      <c r="GHD3" s="408" t="s">
        <v>3</v>
      </c>
      <c r="GHE3" s="408"/>
      <c r="GHF3" s="408" t="s">
        <v>3</v>
      </c>
      <c r="GHG3" s="408"/>
      <c r="GHH3" s="408" t="s">
        <v>3</v>
      </c>
      <c r="GHI3" s="408"/>
      <c r="GHJ3" s="408" t="s">
        <v>3</v>
      </c>
      <c r="GHK3" s="408"/>
      <c r="GHL3" s="408" t="s">
        <v>3</v>
      </c>
      <c r="GHM3" s="408"/>
      <c r="GHN3" s="408" t="s">
        <v>3</v>
      </c>
      <c r="GHO3" s="408"/>
      <c r="GHP3" s="408" t="s">
        <v>3</v>
      </c>
      <c r="GHQ3" s="408"/>
      <c r="GHR3" s="408" t="s">
        <v>3</v>
      </c>
      <c r="GHS3" s="408"/>
      <c r="GHT3" s="408" t="s">
        <v>3</v>
      </c>
      <c r="GHU3" s="408"/>
      <c r="GHV3" s="408" t="s">
        <v>3</v>
      </c>
      <c r="GHW3" s="408"/>
      <c r="GHX3" s="408" t="s">
        <v>3</v>
      </c>
      <c r="GHY3" s="408"/>
      <c r="GHZ3" s="408" t="s">
        <v>3</v>
      </c>
      <c r="GIA3" s="408"/>
      <c r="GIB3" s="408" t="s">
        <v>3</v>
      </c>
      <c r="GIC3" s="408"/>
      <c r="GID3" s="408" t="s">
        <v>3</v>
      </c>
      <c r="GIE3" s="408"/>
      <c r="GIF3" s="408" t="s">
        <v>3</v>
      </c>
      <c r="GIG3" s="408"/>
      <c r="GIH3" s="408" t="s">
        <v>3</v>
      </c>
      <c r="GII3" s="408"/>
      <c r="GIJ3" s="408" t="s">
        <v>3</v>
      </c>
      <c r="GIK3" s="408"/>
      <c r="GIL3" s="408" t="s">
        <v>3</v>
      </c>
      <c r="GIM3" s="408"/>
      <c r="GIN3" s="408" t="s">
        <v>3</v>
      </c>
      <c r="GIO3" s="408"/>
      <c r="GIP3" s="408" t="s">
        <v>3</v>
      </c>
      <c r="GIQ3" s="408"/>
      <c r="GIR3" s="408" t="s">
        <v>3</v>
      </c>
      <c r="GIS3" s="408"/>
      <c r="GIT3" s="408" t="s">
        <v>3</v>
      </c>
      <c r="GIU3" s="408"/>
      <c r="GIV3" s="408" t="s">
        <v>3</v>
      </c>
      <c r="GIW3" s="408"/>
      <c r="GIX3" s="408" t="s">
        <v>3</v>
      </c>
      <c r="GIY3" s="408"/>
      <c r="GIZ3" s="408" t="s">
        <v>3</v>
      </c>
      <c r="GJA3" s="408"/>
      <c r="GJB3" s="408" t="s">
        <v>3</v>
      </c>
      <c r="GJC3" s="408"/>
      <c r="GJD3" s="408" t="s">
        <v>3</v>
      </c>
      <c r="GJE3" s="408"/>
      <c r="GJF3" s="408" t="s">
        <v>3</v>
      </c>
      <c r="GJG3" s="408"/>
      <c r="GJH3" s="408" t="s">
        <v>3</v>
      </c>
      <c r="GJI3" s="408"/>
      <c r="GJJ3" s="408" t="s">
        <v>3</v>
      </c>
      <c r="GJK3" s="408"/>
      <c r="GJL3" s="408" t="s">
        <v>3</v>
      </c>
      <c r="GJM3" s="408"/>
      <c r="GJN3" s="408" t="s">
        <v>3</v>
      </c>
      <c r="GJO3" s="408"/>
      <c r="GJP3" s="408" t="s">
        <v>3</v>
      </c>
      <c r="GJQ3" s="408"/>
      <c r="GJR3" s="408" t="s">
        <v>3</v>
      </c>
      <c r="GJS3" s="408"/>
      <c r="GJT3" s="408" t="s">
        <v>3</v>
      </c>
      <c r="GJU3" s="408"/>
      <c r="GJV3" s="408" t="s">
        <v>3</v>
      </c>
      <c r="GJW3" s="408"/>
      <c r="GJX3" s="408" t="s">
        <v>3</v>
      </c>
      <c r="GJY3" s="408"/>
      <c r="GJZ3" s="408" t="s">
        <v>3</v>
      </c>
      <c r="GKA3" s="408"/>
      <c r="GKB3" s="408" t="s">
        <v>3</v>
      </c>
      <c r="GKC3" s="408"/>
      <c r="GKD3" s="408" t="s">
        <v>3</v>
      </c>
      <c r="GKE3" s="408"/>
      <c r="GKF3" s="408" t="s">
        <v>3</v>
      </c>
      <c r="GKG3" s="408"/>
      <c r="GKH3" s="408" t="s">
        <v>3</v>
      </c>
      <c r="GKI3" s="408"/>
      <c r="GKJ3" s="408" t="s">
        <v>3</v>
      </c>
      <c r="GKK3" s="408"/>
      <c r="GKL3" s="408" t="s">
        <v>3</v>
      </c>
      <c r="GKM3" s="408"/>
      <c r="GKN3" s="408" t="s">
        <v>3</v>
      </c>
      <c r="GKO3" s="408"/>
      <c r="GKP3" s="408" t="s">
        <v>3</v>
      </c>
      <c r="GKQ3" s="408"/>
      <c r="GKR3" s="408" t="s">
        <v>3</v>
      </c>
      <c r="GKS3" s="408"/>
      <c r="GKT3" s="408" t="s">
        <v>3</v>
      </c>
      <c r="GKU3" s="408"/>
      <c r="GKV3" s="408" t="s">
        <v>3</v>
      </c>
      <c r="GKW3" s="408"/>
      <c r="GKX3" s="408" t="s">
        <v>3</v>
      </c>
      <c r="GKY3" s="408"/>
      <c r="GKZ3" s="408" t="s">
        <v>3</v>
      </c>
      <c r="GLA3" s="408"/>
      <c r="GLB3" s="408" t="s">
        <v>3</v>
      </c>
      <c r="GLC3" s="408"/>
      <c r="GLD3" s="408" t="s">
        <v>3</v>
      </c>
      <c r="GLE3" s="408"/>
      <c r="GLF3" s="408" t="s">
        <v>3</v>
      </c>
      <c r="GLG3" s="408"/>
      <c r="GLH3" s="408" t="s">
        <v>3</v>
      </c>
      <c r="GLI3" s="408"/>
      <c r="GLJ3" s="408" t="s">
        <v>3</v>
      </c>
      <c r="GLK3" s="408"/>
      <c r="GLL3" s="408" t="s">
        <v>3</v>
      </c>
      <c r="GLM3" s="408"/>
      <c r="GLN3" s="408" t="s">
        <v>3</v>
      </c>
      <c r="GLO3" s="408"/>
      <c r="GLP3" s="408" t="s">
        <v>3</v>
      </c>
      <c r="GLQ3" s="408"/>
      <c r="GLR3" s="408" t="s">
        <v>3</v>
      </c>
      <c r="GLS3" s="408"/>
      <c r="GLT3" s="408" t="s">
        <v>3</v>
      </c>
      <c r="GLU3" s="408"/>
      <c r="GLV3" s="408" t="s">
        <v>3</v>
      </c>
      <c r="GLW3" s="408"/>
      <c r="GLX3" s="408" t="s">
        <v>3</v>
      </c>
      <c r="GLY3" s="408"/>
      <c r="GLZ3" s="408" t="s">
        <v>3</v>
      </c>
      <c r="GMA3" s="408"/>
      <c r="GMB3" s="408" t="s">
        <v>3</v>
      </c>
      <c r="GMC3" s="408"/>
      <c r="GMD3" s="408" t="s">
        <v>3</v>
      </c>
      <c r="GME3" s="408"/>
      <c r="GMF3" s="408" t="s">
        <v>3</v>
      </c>
      <c r="GMG3" s="408"/>
      <c r="GMH3" s="408" t="s">
        <v>3</v>
      </c>
      <c r="GMI3" s="408"/>
      <c r="GMJ3" s="408" t="s">
        <v>3</v>
      </c>
      <c r="GMK3" s="408"/>
      <c r="GML3" s="408" t="s">
        <v>3</v>
      </c>
      <c r="GMM3" s="408"/>
      <c r="GMN3" s="408" t="s">
        <v>3</v>
      </c>
      <c r="GMO3" s="408"/>
      <c r="GMP3" s="408" t="s">
        <v>3</v>
      </c>
      <c r="GMQ3" s="408"/>
      <c r="GMR3" s="408" t="s">
        <v>3</v>
      </c>
      <c r="GMS3" s="408"/>
      <c r="GMT3" s="408" t="s">
        <v>3</v>
      </c>
      <c r="GMU3" s="408"/>
      <c r="GMV3" s="408" t="s">
        <v>3</v>
      </c>
      <c r="GMW3" s="408"/>
      <c r="GMX3" s="408" t="s">
        <v>3</v>
      </c>
      <c r="GMY3" s="408"/>
      <c r="GMZ3" s="408" t="s">
        <v>3</v>
      </c>
      <c r="GNA3" s="408"/>
      <c r="GNB3" s="408" t="s">
        <v>3</v>
      </c>
      <c r="GNC3" s="408"/>
      <c r="GND3" s="408" t="s">
        <v>3</v>
      </c>
      <c r="GNE3" s="408"/>
      <c r="GNF3" s="408" t="s">
        <v>3</v>
      </c>
      <c r="GNG3" s="408"/>
      <c r="GNH3" s="408" t="s">
        <v>3</v>
      </c>
      <c r="GNI3" s="408"/>
      <c r="GNJ3" s="408" t="s">
        <v>3</v>
      </c>
      <c r="GNK3" s="408"/>
      <c r="GNL3" s="408" t="s">
        <v>3</v>
      </c>
      <c r="GNM3" s="408"/>
      <c r="GNN3" s="408" t="s">
        <v>3</v>
      </c>
      <c r="GNO3" s="408"/>
      <c r="GNP3" s="408" t="s">
        <v>3</v>
      </c>
      <c r="GNQ3" s="408"/>
      <c r="GNR3" s="408" t="s">
        <v>3</v>
      </c>
      <c r="GNS3" s="408"/>
      <c r="GNT3" s="408" t="s">
        <v>3</v>
      </c>
      <c r="GNU3" s="408"/>
      <c r="GNV3" s="408" t="s">
        <v>3</v>
      </c>
      <c r="GNW3" s="408"/>
      <c r="GNX3" s="408" t="s">
        <v>3</v>
      </c>
      <c r="GNY3" s="408"/>
      <c r="GNZ3" s="408" t="s">
        <v>3</v>
      </c>
      <c r="GOA3" s="408"/>
      <c r="GOB3" s="408" t="s">
        <v>3</v>
      </c>
      <c r="GOC3" s="408"/>
      <c r="GOD3" s="408" t="s">
        <v>3</v>
      </c>
      <c r="GOE3" s="408"/>
      <c r="GOF3" s="408" t="s">
        <v>3</v>
      </c>
      <c r="GOG3" s="408"/>
      <c r="GOH3" s="408" t="s">
        <v>3</v>
      </c>
      <c r="GOI3" s="408"/>
      <c r="GOJ3" s="408" t="s">
        <v>3</v>
      </c>
      <c r="GOK3" s="408"/>
      <c r="GOL3" s="408" t="s">
        <v>3</v>
      </c>
      <c r="GOM3" s="408"/>
      <c r="GON3" s="408" t="s">
        <v>3</v>
      </c>
      <c r="GOO3" s="408"/>
      <c r="GOP3" s="408" t="s">
        <v>3</v>
      </c>
      <c r="GOQ3" s="408"/>
      <c r="GOR3" s="408" t="s">
        <v>3</v>
      </c>
      <c r="GOS3" s="408"/>
      <c r="GOT3" s="408" t="s">
        <v>3</v>
      </c>
      <c r="GOU3" s="408"/>
      <c r="GOV3" s="408" t="s">
        <v>3</v>
      </c>
      <c r="GOW3" s="408"/>
      <c r="GOX3" s="408" t="s">
        <v>3</v>
      </c>
      <c r="GOY3" s="408"/>
      <c r="GOZ3" s="408" t="s">
        <v>3</v>
      </c>
      <c r="GPA3" s="408"/>
      <c r="GPB3" s="408" t="s">
        <v>3</v>
      </c>
      <c r="GPC3" s="408"/>
      <c r="GPD3" s="408" t="s">
        <v>3</v>
      </c>
      <c r="GPE3" s="408"/>
      <c r="GPF3" s="408" t="s">
        <v>3</v>
      </c>
      <c r="GPG3" s="408"/>
      <c r="GPH3" s="408" t="s">
        <v>3</v>
      </c>
      <c r="GPI3" s="408"/>
      <c r="GPJ3" s="408" t="s">
        <v>3</v>
      </c>
      <c r="GPK3" s="408"/>
      <c r="GPL3" s="408" t="s">
        <v>3</v>
      </c>
      <c r="GPM3" s="408"/>
      <c r="GPN3" s="408" t="s">
        <v>3</v>
      </c>
      <c r="GPO3" s="408"/>
      <c r="GPP3" s="408" t="s">
        <v>3</v>
      </c>
      <c r="GPQ3" s="408"/>
      <c r="GPR3" s="408" t="s">
        <v>3</v>
      </c>
      <c r="GPS3" s="408"/>
      <c r="GPT3" s="408" t="s">
        <v>3</v>
      </c>
      <c r="GPU3" s="408"/>
      <c r="GPV3" s="408" t="s">
        <v>3</v>
      </c>
      <c r="GPW3" s="408"/>
      <c r="GPX3" s="408" t="s">
        <v>3</v>
      </c>
      <c r="GPY3" s="408"/>
      <c r="GPZ3" s="408" t="s">
        <v>3</v>
      </c>
      <c r="GQA3" s="408"/>
      <c r="GQB3" s="408" t="s">
        <v>3</v>
      </c>
      <c r="GQC3" s="408"/>
      <c r="GQD3" s="408" t="s">
        <v>3</v>
      </c>
      <c r="GQE3" s="408"/>
      <c r="GQF3" s="408" t="s">
        <v>3</v>
      </c>
      <c r="GQG3" s="408"/>
      <c r="GQH3" s="408" t="s">
        <v>3</v>
      </c>
      <c r="GQI3" s="408"/>
      <c r="GQJ3" s="408" t="s">
        <v>3</v>
      </c>
      <c r="GQK3" s="408"/>
      <c r="GQL3" s="408" t="s">
        <v>3</v>
      </c>
      <c r="GQM3" s="408"/>
      <c r="GQN3" s="408" t="s">
        <v>3</v>
      </c>
      <c r="GQO3" s="408"/>
      <c r="GQP3" s="408" t="s">
        <v>3</v>
      </c>
      <c r="GQQ3" s="408"/>
      <c r="GQR3" s="408" t="s">
        <v>3</v>
      </c>
      <c r="GQS3" s="408"/>
      <c r="GQT3" s="408" t="s">
        <v>3</v>
      </c>
      <c r="GQU3" s="408"/>
      <c r="GQV3" s="408" t="s">
        <v>3</v>
      </c>
      <c r="GQW3" s="408"/>
      <c r="GQX3" s="408" t="s">
        <v>3</v>
      </c>
      <c r="GQY3" s="408"/>
      <c r="GQZ3" s="408" t="s">
        <v>3</v>
      </c>
      <c r="GRA3" s="408"/>
      <c r="GRB3" s="408" t="s">
        <v>3</v>
      </c>
      <c r="GRC3" s="408"/>
      <c r="GRD3" s="408" t="s">
        <v>3</v>
      </c>
      <c r="GRE3" s="408"/>
      <c r="GRF3" s="408" t="s">
        <v>3</v>
      </c>
      <c r="GRG3" s="408"/>
      <c r="GRH3" s="408" t="s">
        <v>3</v>
      </c>
      <c r="GRI3" s="408"/>
      <c r="GRJ3" s="408" t="s">
        <v>3</v>
      </c>
      <c r="GRK3" s="408"/>
      <c r="GRL3" s="408" t="s">
        <v>3</v>
      </c>
      <c r="GRM3" s="408"/>
      <c r="GRN3" s="408" t="s">
        <v>3</v>
      </c>
      <c r="GRO3" s="408"/>
      <c r="GRP3" s="408" t="s">
        <v>3</v>
      </c>
      <c r="GRQ3" s="408"/>
      <c r="GRR3" s="408" t="s">
        <v>3</v>
      </c>
      <c r="GRS3" s="408"/>
      <c r="GRT3" s="408" t="s">
        <v>3</v>
      </c>
      <c r="GRU3" s="408"/>
      <c r="GRV3" s="408" t="s">
        <v>3</v>
      </c>
      <c r="GRW3" s="408"/>
      <c r="GRX3" s="408" t="s">
        <v>3</v>
      </c>
      <c r="GRY3" s="408"/>
      <c r="GRZ3" s="408" t="s">
        <v>3</v>
      </c>
      <c r="GSA3" s="408"/>
      <c r="GSB3" s="408" t="s">
        <v>3</v>
      </c>
      <c r="GSC3" s="408"/>
      <c r="GSD3" s="408" t="s">
        <v>3</v>
      </c>
      <c r="GSE3" s="408"/>
      <c r="GSF3" s="408" t="s">
        <v>3</v>
      </c>
      <c r="GSG3" s="408"/>
      <c r="GSH3" s="408" t="s">
        <v>3</v>
      </c>
      <c r="GSI3" s="408"/>
      <c r="GSJ3" s="408" t="s">
        <v>3</v>
      </c>
      <c r="GSK3" s="408"/>
      <c r="GSL3" s="408" t="s">
        <v>3</v>
      </c>
      <c r="GSM3" s="408"/>
      <c r="GSN3" s="408" t="s">
        <v>3</v>
      </c>
      <c r="GSO3" s="408"/>
      <c r="GSP3" s="408" t="s">
        <v>3</v>
      </c>
      <c r="GSQ3" s="408"/>
      <c r="GSR3" s="408" t="s">
        <v>3</v>
      </c>
      <c r="GSS3" s="408"/>
      <c r="GST3" s="408" t="s">
        <v>3</v>
      </c>
      <c r="GSU3" s="408"/>
      <c r="GSV3" s="408" t="s">
        <v>3</v>
      </c>
      <c r="GSW3" s="408"/>
      <c r="GSX3" s="408" t="s">
        <v>3</v>
      </c>
      <c r="GSY3" s="408"/>
      <c r="GSZ3" s="408" t="s">
        <v>3</v>
      </c>
      <c r="GTA3" s="408"/>
      <c r="GTB3" s="408" t="s">
        <v>3</v>
      </c>
      <c r="GTC3" s="408"/>
      <c r="GTD3" s="408" t="s">
        <v>3</v>
      </c>
      <c r="GTE3" s="408"/>
      <c r="GTF3" s="408" t="s">
        <v>3</v>
      </c>
      <c r="GTG3" s="408"/>
      <c r="GTH3" s="408" t="s">
        <v>3</v>
      </c>
      <c r="GTI3" s="408"/>
      <c r="GTJ3" s="408" t="s">
        <v>3</v>
      </c>
      <c r="GTK3" s="408"/>
      <c r="GTL3" s="408" t="s">
        <v>3</v>
      </c>
      <c r="GTM3" s="408"/>
      <c r="GTN3" s="408" t="s">
        <v>3</v>
      </c>
      <c r="GTO3" s="408"/>
      <c r="GTP3" s="408" t="s">
        <v>3</v>
      </c>
      <c r="GTQ3" s="408"/>
      <c r="GTR3" s="408" t="s">
        <v>3</v>
      </c>
      <c r="GTS3" s="408"/>
      <c r="GTT3" s="408" t="s">
        <v>3</v>
      </c>
      <c r="GTU3" s="408"/>
      <c r="GTV3" s="408" t="s">
        <v>3</v>
      </c>
      <c r="GTW3" s="408"/>
      <c r="GTX3" s="408" t="s">
        <v>3</v>
      </c>
      <c r="GTY3" s="408"/>
      <c r="GTZ3" s="408" t="s">
        <v>3</v>
      </c>
      <c r="GUA3" s="408"/>
      <c r="GUB3" s="408" t="s">
        <v>3</v>
      </c>
      <c r="GUC3" s="408"/>
      <c r="GUD3" s="408" t="s">
        <v>3</v>
      </c>
      <c r="GUE3" s="408"/>
      <c r="GUF3" s="408" t="s">
        <v>3</v>
      </c>
      <c r="GUG3" s="408"/>
      <c r="GUH3" s="408" t="s">
        <v>3</v>
      </c>
      <c r="GUI3" s="408"/>
      <c r="GUJ3" s="408" t="s">
        <v>3</v>
      </c>
      <c r="GUK3" s="408"/>
      <c r="GUL3" s="408" t="s">
        <v>3</v>
      </c>
      <c r="GUM3" s="408"/>
      <c r="GUN3" s="408" t="s">
        <v>3</v>
      </c>
      <c r="GUO3" s="408"/>
      <c r="GUP3" s="408" t="s">
        <v>3</v>
      </c>
      <c r="GUQ3" s="408"/>
      <c r="GUR3" s="408" t="s">
        <v>3</v>
      </c>
      <c r="GUS3" s="408"/>
      <c r="GUT3" s="408" t="s">
        <v>3</v>
      </c>
      <c r="GUU3" s="408"/>
      <c r="GUV3" s="408" t="s">
        <v>3</v>
      </c>
      <c r="GUW3" s="408"/>
      <c r="GUX3" s="408" t="s">
        <v>3</v>
      </c>
      <c r="GUY3" s="408"/>
      <c r="GUZ3" s="408" t="s">
        <v>3</v>
      </c>
      <c r="GVA3" s="408"/>
      <c r="GVB3" s="408" t="s">
        <v>3</v>
      </c>
      <c r="GVC3" s="408"/>
      <c r="GVD3" s="408" t="s">
        <v>3</v>
      </c>
      <c r="GVE3" s="408"/>
      <c r="GVF3" s="408" t="s">
        <v>3</v>
      </c>
      <c r="GVG3" s="408"/>
      <c r="GVH3" s="408" t="s">
        <v>3</v>
      </c>
      <c r="GVI3" s="408"/>
      <c r="GVJ3" s="408" t="s">
        <v>3</v>
      </c>
      <c r="GVK3" s="408"/>
      <c r="GVL3" s="408" t="s">
        <v>3</v>
      </c>
      <c r="GVM3" s="408"/>
      <c r="GVN3" s="408" t="s">
        <v>3</v>
      </c>
      <c r="GVO3" s="408"/>
      <c r="GVP3" s="408" t="s">
        <v>3</v>
      </c>
      <c r="GVQ3" s="408"/>
      <c r="GVR3" s="408" t="s">
        <v>3</v>
      </c>
      <c r="GVS3" s="408"/>
      <c r="GVT3" s="408" t="s">
        <v>3</v>
      </c>
      <c r="GVU3" s="408"/>
      <c r="GVV3" s="408" t="s">
        <v>3</v>
      </c>
      <c r="GVW3" s="408"/>
      <c r="GVX3" s="408" t="s">
        <v>3</v>
      </c>
      <c r="GVY3" s="408"/>
      <c r="GVZ3" s="408" t="s">
        <v>3</v>
      </c>
      <c r="GWA3" s="408"/>
      <c r="GWB3" s="408" t="s">
        <v>3</v>
      </c>
      <c r="GWC3" s="408"/>
      <c r="GWD3" s="408" t="s">
        <v>3</v>
      </c>
      <c r="GWE3" s="408"/>
      <c r="GWF3" s="408" t="s">
        <v>3</v>
      </c>
      <c r="GWG3" s="408"/>
      <c r="GWH3" s="408" t="s">
        <v>3</v>
      </c>
      <c r="GWI3" s="408"/>
      <c r="GWJ3" s="408" t="s">
        <v>3</v>
      </c>
      <c r="GWK3" s="408"/>
      <c r="GWL3" s="408" t="s">
        <v>3</v>
      </c>
      <c r="GWM3" s="408"/>
      <c r="GWN3" s="408" t="s">
        <v>3</v>
      </c>
      <c r="GWO3" s="408"/>
      <c r="GWP3" s="408" t="s">
        <v>3</v>
      </c>
      <c r="GWQ3" s="408"/>
      <c r="GWR3" s="408" t="s">
        <v>3</v>
      </c>
      <c r="GWS3" s="408"/>
      <c r="GWT3" s="408" t="s">
        <v>3</v>
      </c>
      <c r="GWU3" s="408"/>
      <c r="GWV3" s="408" t="s">
        <v>3</v>
      </c>
      <c r="GWW3" s="408"/>
      <c r="GWX3" s="408" t="s">
        <v>3</v>
      </c>
      <c r="GWY3" s="408"/>
      <c r="GWZ3" s="408" t="s">
        <v>3</v>
      </c>
      <c r="GXA3" s="408"/>
      <c r="GXB3" s="408" t="s">
        <v>3</v>
      </c>
      <c r="GXC3" s="408"/>
      <c r="GXD3" s="408" t="s">
        <v>3</v>
      </c>
      <c r="GXE3" s="408"/>
      <c r="GXF3" s="408" t="s">
        <v>3</v>
      </c>
      <c r="GXG3" s="408"/>
      <c r="GXH3" s="408" t="s">
        <v>3</v>
      </c>
      <c r="GXI3" s="408"/>
      <c r="GXJ3" s="408" t="s">
        <v>3</v>
      </c>
      <c r="GXK3" s="408"/>
      <c r="GXL3" s="408" t="s">
        <v>3</v>
      </c>
      <c r="GXM3" s="408"/>
      <c r="GXN3" s="408" t="s">
        <v>3</v>
      </c>
      <c r="GXO3" s="408"/>
      <c r="GXP3" s="408" t="s">
        <v>3</v>
      </c>
      <c r="GXQ3" s="408"/>
      <c r="GXR3" s="408" t="s">
        <v>3</v>
      </c>
      <c r="GXS3" s="408"/>
      <c r="GXT3" s="408" t="s">
        <v>3</v>
      </c>
      <c r="GXU3" s="408"/>
      <c r="GXV3" s="408" t="s">
        <v>3</v>
      </c>
      <c r="GXW3" s="408"/>
      <c r="GXX3" s="408" t="s">
        <v>3</v>
      </c>
      <c r="GXY3" s="408"/>
      <c r="GXZ3" s="408" t="s">
        <v>3</v>
      </c>
      <c r="GYA3" s="408"/>
      <c r="GYB3" s="408" t="s">
        <v>3</v>
      </c>
      <c r="GYC3" s="408"/>
      <c r="GYD3" s="408" t="s">
        <v>3</v>
      </c>
      <c r="GYE3" s="408"/>
      <c r="GYF3" s="408" t="s">
        <v>3</v>
      </c>
      <c r="GYG3" s="408"/>
      <c r="GYH3" s="408" t="s">
        <v>3</v>
      </c>
      <c r="GYI3" s="408"/>
      <c r="GYJ3" s="408" t="s">
        <v>3</v>
      </c>
      <c r="GYK3" s="408"/>
      <c r="GYL3" s="408" t="s">
        <v>3</v>
      </c>
      <c r="GYM3" s="408"/>
      <c r="GYN3" s="408" t="s">
        <v>3</v>
      </c>
      <c r="GYO3" s="408"/>
      <c r="GYP3" s="408" t="s">
        <v>3</v>
      </c>
      <c r="GYQ3" s="408"/>
      <c r="GYR3" s="408" t="s">
        <v>3</v>
      </c>
      <c r="GYS3" s="408"/>
      <c r="GYT3" s="408" t="s">
        <v>3</v>
      </c>
      <c r="GYU3" s="408"/>
      <c r="GYV3" s="408" t="s">
        <v>3</v>
      </c>
      <c r="GYW3" s="408"/>
      <c r="GYX3" s="408" t="s">
        <v>3</v>
      </c>
      <c r="GYY3" s="408"/>
      <c r="GYZ3" s="408" t="s">
        <v>3</v>
      </c>
      <c r="GZA3" s="408"/>
      <c r="GZB3" s="408" t="s">
        <v>3</v>
      </c>
      <c r="GZC3" s="408"/>
      <c r="GZD3" s="408" t="s">
        <v>3</v>
      </c>
      <c r="GZE3" s="408"/>
      <c r="GZF3" s="408" t="s">
        <v>3</v>
      </c>
      <c r="GZG3" s="408"/>
      <c r="GZH3" s="408" t="s">
        <v>3</v>
      </c>
      <c r="GZI3" s="408"/>
      <c r="GZJ3" s="408" t="s">
        <v>3</v>
      </c>
      <c r="GZK3" s="408"/>
      <c r="GZL3" s="408" t="s">
        <v>3</v>
      </c>
      <c r="GZM3" s="408"/>
      <c r="GZN3" s="408" t="s">
        <v>3</v>
      </c>
      <c r="GZO3" s="408"/>
      <c r="GZP3" s="408" t="s">
        <v>3</v>
      </c>
      <c r="GZQ3" s="408"/>
      <c r="GZR3" s="408" t="s">
        <v>3</v>
      </c>
      <c r="GZS3" s="408"/>
      <c r="GZT3" s="408" t="s">
        <v>3</v>
      </c>
      <c r="GZU3" s="408"/>
      <c r="GZV3" s="408" t="s">
        <v>3</v>
      </c>
      <c r="GZW3" s="408"/>
      <c r="GZX3" s="408" t="s">
        <v>3</v>
      </c>
      <c r="GZY3" s="408"/>
      <c r="GZZ3" s="408" t="s">
        <v>3</v>
      </c>
      <c r="HAA3" s="408"/>
      <c r="HAB3" s="408" t="s">
        <v>3</v>
      </c>
      <c r="HAC3" s="408"/>
      <c r="HAD3" s="408" t="s">
        <v>3</v>
      </c>
      <c r="HAE3" s="408"/>
      <c r="HAF3" s="408" t="s">
        <v>3</v>
      </c>
      <c r="HAG3" s="408"/>
      <c r="HAH3" s="408" t="s">
        <v>3</v>
      </c>
      <c r="HAI3" s="408"/>
      <c r="HAJ3" s="408" t="s">
        <v>3</v>
      </c>
      <c r="HAK3" s="408"/>
      <c r="HAL3" s="408" t="s">
        <v>3</v>
      </c>
      <c r="HAM3" s="408"/>
      <c r="HAN3" s="408" t="s">
        <v>3</v>
      </c>
      <c r="HAO3" s="408"/>
      <c r="HAP3" s="408" t="s">
        <v>3</v>
      </c>
      <c r="HAQ3" s="408"/>
      <c r="HAR3" s="408" t="s">
        <v>3</v>
      </c>
      <c r="HAS3" s="408"/>
      <c r="HAT3" s="408" t="s">
        <v>3</v>
      </c>
      <c r="HAU3" s="408"/>
      <c r="HAV3" s="408" t="s">
        <v>3</v>
      </c>
      <c r="HAW3" s="408"/>
      <c r="HAX3" s="408" t="s">
        <v>3</v>
      </c>
      <c r="HAY3" s="408"/>
      <c r="HAZ3" s="408" t="s">
        <v>3</v>
      </c>
      <c r="HBA3" s="408"/>
      <c r="HBB3" s="408" t="s">
        <v>3</v>
      </c>
      <c r="HBC3" s="408"/>
      <c r="HBD3" s="408" t="s">
        <v>3</v>
      </c>
      <c r="HBE3" s="408"/>
      <c r="HBF3" s="408" t="s">
        <v>3</v>
      </c>
      <c r="HBG3" s="408"/>
      <c r="HBH3" s="408" t="s">
        <v>3</v>
      </c>
      <c r="HBI3" s="408"/>
      <c r="HBJ3" s="408" t="s">
        <v>3</v>
      </c>
      <c r="HBK3" s="408"/>
      <c r="HBL3" s="408" t="s">
        <v>3</v>
      </c>
      <c r="HBM3" s="408"/>
      <c r="HBN3" s="408" t="s">
        <v>3</v>
      </c>
      <c r="HBO3" s="408"/>
      <c r="HBP3" s="408" t="s">
        <v>3</v>
      </c>
      <c r="HBQ3" s="408"/>
      <c r="HBR3" s="408" t="s">
        <v>3</v>
      </c>
      <c r="HBS3" s="408"/>
      <c r="HBT3" s="408" t="s">
        <v>3</v>
      </c>
      <c r="HBU3" s="408"/>
      <c r="HBV3" s="408" t="s">
        <v>3</v>
      </c>
      <c r="HBW3" s="408"/>
      <c r="HBX3" s="408" t="s">
        <v>3</v>
      </c>
      <c r="HBY3" s="408"/>
      <c r="HBZ3" s="408" t="s">
        <v>3</v>
      </c>
      <c r="HCA3" s="408"/>
      <c r="HCB3" s="408" t="s">
        <v>3</v>
      </c>
      <c r="HCC3" s="408"/>
      <c r="HCD3" s="408" t="s">
        <v>3</v>
      </c>
      <c r="HCE3" s="408"/>
      <c r="HCF3" s="408" t="s">
        <v>3</v>
      </c>
      <c r="HCG3" s="408"/>
      <c r="HCH3" s="408" t="s">
        <v>3</v>
      </c>
      <c r="HCI3" s="408"/>
      <c r="HCJ3" s="408" t="s">
        <v>3</v>
      </c>
      <c r="HCK3" s="408"/>
      <c r="HCL3" s="408" t="s">
        <v>3</v>
      </c>
      <c r="HCM3" s="408"/>
      <c r="HCN3" s="408" t="s">
        <v>3</v>
      </c>
      <c r="HCO3" s="408"/>
      <c r="HCP3" s="408" t="s">
        <v>3</v>
      </c>
      <c r="HCQ3" s="408"/>
      <c r="HCR3" s="408" t="s">
        <v>3</v>
      </c>
      <c r="HCS3" s="408"/>
      <c r="HCT3" s="408" t="s">
        <v>3</v>
      </c>
      <c r="HCU3" s="408"/>
      <c r="HCV3" s="408" t="s">
        <v>3</v>
      </c>
      <c r="HCW3" s="408"/>
      <c r="HCX3" s="408" t="s">
        <v>3</v>
      </c>
      <c r="HCY3" s="408"/>
      <c r="HCZ3" s="408" t="s">
        <v>3</v>
      </c>
      <c r="HDA3" s="408"/>
      <c r="HDB3" s="408" t="s">
        <v>3</v>
      </c>
      <c r="HDC3" s="408"/>
      <c r="HDD3" s="408" t="s">
        <v>3</v>
      </c>
      <c r="HDE3" s="408"/>
      <c r="HDF3" s="408" t="s">
        <v>3</v>
      </c>
      <c r="HDG3" s="408"/>
      <c r="HDH3" s="408" t="s">
        <v>3</v>
      </c>
      <c r="HDI3" s="408"/>
      <c r="HDJ3" s="408" t="s">
        <v>3</v>
      </c>
      <c r="HDK3" s="408"/>
      <c r="HDL3" s="408" t="s">
        <v>3</v>
      </c>
      <c r="HDM3" s="408"/>
      <c r="HDN3" s="408" t="s">
        <v>3</v>
      </c>
      <c r="HDO3" s="408"/>
      <c r="HDP3" s="408" t="s">
        <v>3</v>
      </c>
      <c r="HDQ3" s="408"/>
      <c r="HDR3" s="408" t="s">
        <v>3</v>
      </c>
      <c r="HDS3" s="408"/>
      <c r="HDT3" s="408" t="s">
        <v>3</v>
      </c>
      <c r="HDU3" s="408"/>
      <c r="HDV3" s="408" t="s">
        <v>3</v>
      </c>
      <c r="HDW3" s="408"/>
      <c r="HDX3" s="408" t="s">
        <v>3</v>
      </c>
      <c r="HDY3" s="408"/>
      <c r="HDZ3" s="408" t="s">
        <v>3</v>
      </c>
      <c r="HEA3" s="408"/>
      <c r="HEB3" s="408" t="s">
        <v>3</v>
      </c>
      <c r="HEC3" s="408"/>
      <c r="HED3" s="408" t="s">
        <v>3</v>
      </c>
      <c r="HEE3" s="408"/>
      <c r="HEF3" s="408" t="s">
        <v>3</v>
      </c>
      <c r="HEG3" s="408"/>
      <c r="HEH3" s="408" t="s">
        <v>3</v>
      </c>
      <c r="HEI3" s="408"/>
      <c r="HEJ3" s="408" t="s">
        <v>3</v>
      </c>
      <c r="HEK3" s="408"/>
      <c r="HEL3" s="408" t="s">
        <v>3</v>
      </c>
      <c r="HEM3" s="408"/>
      <c r="HEN3" s="408" t="s">
        <v>3</v>
      </c>
      <c r="HEO3" s="408"/>
      <c r="HEP3" s="408" t="s">
        <v>3</v>
      </c>
      <c r="HEQ3" s="408"/>
      <c r="HER3" s="408" t="s">
        <v>3</v>
      </c>
      <c r="HES3" s="408"/>
      <c r="HET3" s="408" t="s">
        <v>3</v>
      </c>
      <c r="HEU3" s="408"/>
      <c r="HEV3" s="408" t="s">
        <v>3</v>
      </c>
      <c r="HEW3" s="408"/>
      <c r="HEX3" s="408" t="s">
        <v>3</v>
      </c>
      <c r="HEY3" s="408"/>
      <c r="HEZ3" s="408" t="s">
        <v>3</v>
      </c>
      <c r="HFA3" s="408"/>
      <c r="HFB3" s="408" t="s">
        <v>3</v>
      </c>
      <c r="HFC3" s="408"/>
      <c r="HFD3" s="408" t="s">
        <v>3</v>
      </c>
      <c r="HFE3" s="408"/>
      <c r="HFF3" s="408" t="s">
        <v>3</v>
      </c>
      <c r="HFG3" s="408"/>
      <c r="HFH3" s="408" t="s">
        <v>3</v>
      </c>
      <c r="HFI3" s="408"/>
      <c r="HFJ3" s="408" t="s">
        <v>3</v>
      </c>
      <c r="HFK3" s="408"/>
      <c r="HFL3" s="408" t="s">
        <v>3</v>
      </c>
      <c r="HFM3" s="408"/>
      <c r="HFN3" s="408" t="s">
        <v>3</v>
      </c>
      <c r="HFO3" s="408"/>
      <c r="HFP3" s="408" t="s">
        <v>3</v>
      </c>
      <c r="HFQ3" s="408"/>
      <c r="HFR3" s="408" t="s">
        <v>3</v>
      </c>
      <c r="HFS3" s="408"/>
      <c r="HFT3" s="408" t="s">
        <v>3</v>
      </c>
      <c r="HFU3" s="408"/>
      <c r="HFV3" s="408" t="s">
        <v>3</v>
      </c>
      <c r="HFW3" s="408"/>
      <c r="HFX3" s="408" t="s">
        <v>3</v>
      </c>
      <c r="HFY3" s="408"/>
      <c r="HFZ3" s="408" t="s">
        <v>3</v>
      </c>
      <c r="HGA3" s="408"/>
      <c r="HGB3" s="408" t="s">
        <v>3</v>
      </c>
      <c r="HGC3" s="408"/>
      <c r="HGD3" s="408" t="s">
        <v>3</v>
      </c>
      <c r="HGE3" s="408"/>
      <c r="HGF3" s="408" t="s">
        <v>3</v>
      </c>
      <c r="HGG3" s="408"/>
      <c r="HGH3" s="408" t="s">
        <v>3</v>
      </c>
      <c r="HGI3" s="408"/>
      <c r="HGJ3" s="408" t="s">
        <v>3</v>
      </c>
      <c r="HGK3" s="408"/>
      <c r="HGL3" s="408" t="s">
        <v>3</v>
      </c>
      <c r="HGM3" s="408"/>
      <c r="HGN3" s="408" t="s">
        <v>3</v>
      </c>
      <c r="HGO3" s="408"/>
      <c r="HGP3" s="408" t="s">
        <v>3</v>
      </c>
      <c r="HGQ3" s="408"/>
      <c r="HGR3" s="408" t="s">
        <v>3</v>
      </c>
      <c r="HGS3" s="408"/>
      <c r="HGT3" s="408" t="s">
        <v>3</v>
      </c>
      <c r="HGU3" s="408"/>
      <c r="HGV3" s="408" t="s">
        <v>3</v>
      </c>
      <c r="HGW3" s="408"/>
      <c r="HGX3" s="408" t="s">
        <v>3</v>
      </c>
      <c r="HGY3" s="408"/>
      <c r="HGZ3" s="408" t="s">
        <v>3</v>
      </c>
      <c r="HHA3" s="408"/>
      <c r="HHB3" s="408" t="s">
        <v>3</v>
      </c>
      <c r="HHC3" s="408"/>
      <c r="HHD3" s="408" t="s">
        <v>3</v>
      </c>
      <c r="HHE3" s="408"/>
      <c r="HHF3" s="408" t="s">
        <v>3</v>
      </c>
      <c r="HHG3" s="408"/>
      <c r="HHH3" s="408" t="s">
        <v>3</v>
      </c>
      <c r="HHI3" s="408"/>
      <c r="HHJ3" s="408" t="s">
        <v>3</v>
      </c>
      <c r="HHK3" s="408"/>
      <c r="HHL3" s="408" t="s">
        <v>3</v>
      </c>
      <c r="HHM3" s="408"/>
      <c r="HHN3" s="408" t="s">
        <v>3</v>
      </c>
      <c r="HHO3" s="408"/>
      <c r="HHP3" s="408" t="s">
        <v>3</v>
      </c>
      <c r="HHQ3" s="408"/>
      <c r="HHR3" s="408" t="s">
        <v>3</v>
      </c>
      <c r="HHS3" s="408"/>
      <c r="HHT3" s="408" t="s">
        <v>3</v>
      </c>
      <c r="HHU3" s="408"/>
      <c r="HHV3" s="408" t="s">
        <v>3</v>
      </c>
      <c r="HHW3" s="408"/>
      <c r="HHX3" s="408" t="s">
        <v>3</v>
      </c>
      <c r="HHY3" s="408"/>
      <c r="HHZ3" s="408" t="s">
        <v>3</v>
      </c>
      <c r="HIA3" s="408"/>
      <c r="HIB3" s="408" t="s">
        <v>3</v>
      </c>
      <c r="HIC3" s="408"/>
      <c r="HID3" s="408" t="s">
        <v>3</v>
      </c>
      <c r="HIE3" s="408"/>
      <c r="HIF3" s="408" t="s">
        <v>3</v>
      </c>
      <c r="HIG3" s="408"/>
      <c r="HIH3" s="408" t="s">
        <v>3</v>
      </c>
      <c r="HII3" s="408"/>
      <c r="HIJ3" s="408" t="s">
        <v>3</v>
      </c>
      <c r="HIK3" s="408"/>
      <c r="HIL3" s="408" t="s">
        <v>3</v>
      </c>
      <c r="HIM3" s="408"/>
      <c r="HIN3" s="408" t="s">
        <v>3</v>
      </c>
      <c r="HIO3" s="408"/>
      <c r="HIP3" s="408" t="s">
        <v>3</v>
      </c>
      <c r="HIQ3" s="408"/>
      <c r="HIR3" s="408" t="s">
        <v>3</v>
      </c>
      <c r="HIS3" s="408"/>
      <c r="HIT3" s="408" t="s">
        <v>3</v>
      </c>
      <c r="HIU3" s="408"/>
      <c r="HIV3" s="408" t="s">
        <v>3</v>
      </c>
      <c r="HIW3" s="408"/>
      <c r="HIX3" s="408" t="s">
        <v>3</v>
      </c>
      <c r="HIY3" s="408"/>
      <c r="HIZ3" s="408" t="s">
        <v>3</v>
      </c>
      <c r="HJA3" s="408"/>
      <c r="HJB3" s="408" t="s">
        <v>3</v>
      </c>
      <c r="HJC3" s="408"/>
      <c r="HJD3" s="408" t="s">
        <v>3</v>
      </c>
      <c r="HJE3" s="408"/>
      <c r="HJF3" s="408" t="s">
        <v>3</v>
      </c>
      <c r="HJG3" s="408"/>
      <c r="HJH3" s="408" t="s">
        <v>3</v>
      </c>
      <c r="HJI3" s="408"/>
      <c r="HJJ3" s="408" t="s">
        <v>3</v>
      </c>
      <c r="HJK3" s="408"/>
      <c r="HJL3" s="408" t="s">
        <v>3</v>
      </c>
      <c r="HJM3" s="408"/>
      <c r="HJN3" s="408" t="s">
        <v>3</v>
      </c>
      <c r="HJO3" s="408"/>
      <c r="HJP3" s="408" t="s">
        <v>3</v>
      </c>
      <c r="HJQ3" s="408"/>
      <c r="HJR3" s="408" t="s">
        <v>3</v>
      </c>
      <c r="HJS3" s="408"/>
      <c r="HJT3" s="408" t="s">
        <v>3</v>
      </c>
      <c r="HJU3" s="408"/>
      <c r="HJV3" s="408" t="s">
        <v>3</v>
      </c>
      <c r="HJW3" s="408"/>
      <c r="HJX3" s="408" t="s">
        <v>3</v>
      </c>
      <c r="HJY3" s="408"/>
      <c r="HJZ3" s="408" t="s">
        <v>3</v>
      </c>
      <c r="HKA3" s="408"/>
      <c r="HKB3" s="408" t="s">
        <v>3</v>
      </c>
      <c r="HKC3" s="408"/>
      <c r="HKD3" s="408" t="s">
        <v>3</v>
      </c>
      <c r="HKE3" s="408"/>
      <c r="HKF3" s="408" t="s">
        <v>3</v>
      </c>
      <c r="HKG3" s="408"/>
      <c r="HKH3" s="408" t="s">
        <v>3</v>
      </c>
      <c r="HKI3" s="408"/>
      <c r="HKJ3" s="408" t="s">
        <v>3</v>
      </c>
      <c r="HKK3" s="408"/>
      <c r="HKL3" s="408" t="s">
        <v>3</v>
      </c>
      <c r="HKM3" s="408"/>
      <c r="HKN3" s="408" t="s">
        <v>3</v>
      </c>
      <c r="HKO3" s="408"/>
      <c r="HKP3" s="408" t="s">
        <v>3</v>
      </c>
      <c r="HKQ3" s="408"/>
      <c r="HKR3" s="408" t="s">
        <v>3</v>
      </c>
      <c r="HKS3" s="408"/>
      <c r="HKT3" s="408" t="s">
        <v>3</v>
      </c>
      <c r="HKU3" s="408"/>
      <c r="HKV3" s="408" t="s">
        <v>3</v>
      </c>
      <c r="HKW3" s="408"/>
      <c r="HKX3" s="408" t="s">
        <v>3</v>
      </c>
      <c r="HKY3" s="408"/>
      <c r="HKZ3" s="408" t="s">
        <v>3</v>
      </c>
      <c r="HLA3" s="408"/>
      <c r="HLB3" s="408" t="s">
        <v>3</v>
      </c>
      <c r="HLC3" s="408"/>
      <c r="HLD3" s="408" t="s">
        <v>3</v>
      </c>
      <c r="HLE3" s="408"/>
      <c r="HLF3" s="408" t="s">
        <v>3</v>
      </c>
      <c r="HLG3" s="408"/>
      <c r="HLH3" s="408" t="s">
        <v>3</v>
      </c>
      <c r="HLI3" s="408"/>
      <c r="HLJ3" s="408" t="s">
        <v>3</v>
      </c>
      <c r="HLK3" s="408"/>
      <c r="HLL3" s="408" t="s">
        <v>3</v>
      </c>
      <c r="HLM3" s="408"/>
      <c r="HLN3" s="408" t="s">
        <v>3</v>
      </c>
      <c r="HLO3" s="408"/>
      <c r="HLP3" s="408" t="s">
        <v>3</v>
      </c>
      <c r="HLQ3" s="408"/>
      <c r="HLR3" s="408" t="s">
        <v>3</v>
      </c>
      <c r="HLS3" s="408"/>
      <c r="HLT3" s="408" t="s">
        <v>3</v>
      </c>
      <c r="HLU3" s="408"/>
      <c r="HLV3" s="408" t="s">
        <v>3</v>
      </c>
      <c r="HLW3" s="408"/>
      <c r="HLX3" s="408" t="s">
        <v>3</v>
      </c>
      <c r="HLY3" s="408"/>
      <c r="HLZ3" s="408" t="s">
        <v>3</v>
      </c>
      <c r="HMA3" s="408"/>
      <c r="HMB3" s="408" t="s">
        <v>3</v>
      </c>
      <c r="HMC3" s="408"/>
      <c r="HMD3" s="408" t="s">
        <v>3</v>
      </c>
      <c r="HME3" s="408"/>
      <c r="HMF3" s="408" t="s">
        <v>3</v>
      </c>
      <c r="HMG3" s="408"/>
      <c r="HMH3" s="408" t="s">
        <v>3</v>
      </c>
      <c r="HMI3" s="408"/>
      <c r="HMJ3" s="408" t="s">
        <v>3</v>
      </c>
      <c r="HMK3" s="408"/>
      <c r="HML3" s="408" t="s">
        <v>3</v>
      </c>
      <c r="HMM3" s="408"/>
      <c r="HMN3" s="408" t="s">
        <v>3</v>
      </c>
      <c r="HMO3" s="408"/>
      <c r="HMP3" s="408" t="s">
        <v>3</v>
      </c>
      <c r="HMQ3" s="408"/>
      <c r="HMR3" s="408" t="s">
        <v>3</v>
      </c>
      <c r="HMS3" s="408"/>
      <c r="HMT3" s="408" t="s">
        <v>3</v>
      </c>
      <c r="HMU3" s="408"/>
      <c r="HMV3" s="408" t="s">
        <v>3</v>
      </c>
      <c r="HMW3" s="408"/>
      <c r="HMX3" s="408" t="s">
        <v>3</v>
      </c>
      <c r="HMY3" s="408"/>
      <c r="HMZ3" s="408" t="s">
        <v>3</v>
      </c>
      <c r="HNA3" s="408"/>
      <c r="HNB3" s="408" t="s">
        <v>3</v>
      </c>
      <c r="HNC3" s="408"/>
      <c r="HND3" s="408" t="s">
        <v>3</v>
      </c>
      <c r="HNE3" s="408"/>
      <c r="HNF3" s="408" t="s">
        <v>3</v>
      </c>
      <c r="HNG3" s="408"/>
      <c r="HNH3" s="408" t="s">
        <v>3</v>
      </c>
      <c r="HNI3" s="408"/>
      <c r="HNJ3" s="408" t="s">
        <v>3</v>
      </c>
      <c r="HNK3" s="408"/>
      <c r="HNL3" s="408" t="s">
        <v>3</v>
      </c>
      <c r="HNM3" s="408"/>
      <c r="HNN3" s="408" t="s">
        <v>3</v>
      </c>
      <c r="HNO3" s="408"/>
      <c r="HNP3" s="408" t="s">
        <v>3</v>
      </c>
      <c r="HNQ3" s="408"/>
      <c r="HNR3" s="408" t="s">
        <v>3</v>
      </c>
      <c r="HNS3" s="408"/>
      <c r="HNT3" s="408" t="s">
        <v>3</v>
      </c>
      <c r="HNU3" s="408"/>
      <c r="HNV3" s="408" t="s">
        <v>3</v>
      </c>
      <c r="HNW3" s="408"/>
      <c r="HNX3" s="408" t="s">
        <v>3</v>
      </c>
      <c r="HNY3" s="408"/>
      <c r="HNZ3" s="408" t="s">
        <v>3</v>
      </c>
      <c r="HOA3" s="408"/>
      <c r="HOB3" s="408" t="s">
        <v>3</v>
      </c>
      <c r="HOC3" s="408"/>
      <c r="HOD3" s="408" t="s">
        <v>3</v>
      </c>
      <c r="HOE3" s="408"/>
      <c r="HOF3" s="408" t="s">
        <v>3</v>
      </c>
      <c r="HOG3" s="408"/>
      <c r="HOH3" s="408" t="s">
        <v>3</v>
      </c>
      <c r="HOI3" s="408"/>
      <c r="HOJ3" s="408" t="s">
        <v>3</v>
      </c>
      <c r="HOK3" s="408"/>
      <c r="HOL3" s="408" t="s">
        <v>3</v>
      </c>
      <c r="HOM3" s="408"/>
      <c r="HON3" s="408" t="s">
        <v>3</v>
      </c>
      <c r="HOO3" s="408"/>
      <c r="HOP3" s="408" t="s">
        <v>3</v>
      </c>
      <c r="HOQ3" s="408"/>
      <c r="HOR3" s="408" t="s">
        <v>3</v>
      </c>
      <c r="HOS3" s="408"/>
      <c r="HOT3" s="408" t="s">
        <v>3</v>
      </c>
      <c r="HOU3" s="408"/>
      <c r="HOV3" s="408" t="s">
        <v>3</v>
      </c>
      <c r="HOW3" s="408"/>
      <c r="HOX3" s="408" t="s">
        <v>3</v>
      </c>
      <c r="HOY3" s="408"/>
      <c r="HOZ3" s="408" t="s">
        <v>3</v>
      </c>
      <c r="HPA3" s="408"/>
      <c r="HPB3" s="408" t="s">
        <v>3</v>
      </c>
      <c r="HPC3" s="408"/>
      <c r="HPD3" s="408" t="s">
        <v>3</v>
      </c>
      <c r="HPE3" s="408"/>
      <c r="HPF3" s="408" t="s">
        <v>3</v>
      </c>
      <c r="HPG3" s="408"/>
      <c r="HPH3" s="408" t="s">
        <v>3</v>
      </c>
      <c r="HPI3" s="408"/>
      <c r="HPJ3" s="408" t="s">
        <v>3</v>
      </c>
      <c r="HPK3" s="408"/>
      <c r="HPL3" s="408" t="s">
        <v>3</v>
      </c>
      <c r="HPM3" s="408"/>
      <c r="HPN3" s="408" t="s">
        <v>3</v>
      </c>
      <c r="HPO3" s="408"/>
      <c r="HPP3" s="408" t="s">
        <v>3</v>
      </c>
      <c r="HPQ3" s="408"/>
      <c r="HPR3" s="408" t="s">
        <v>3</v>
      </c>
      <c r="HPS3" s="408"/>
      <c r="HPT3" s="408" t="s">
        <v>3</v>
      </c>
      <c r="HPU3" s="408"/>
      <c r="HPV3" s="408" t="s">
        <v>3</v>
      </c>
      <c r="HPW3" s="408"/>
      <c r="HPX3" s="408" t="s">
        <v>3</v>
      </c>
      <c r="HPY3" s="408"/>
      <c r="HPZ3" s="408" t="s">
        <v>3</v>
      </c>
      <c r="HQA3" s="408"/>
      <c r="HQB3" s="408" t="s">
        <v>3</v>
      </c>
      <c r="HQC3" s="408"/>
      <c r="HQD3" s="408" t="s">
        <v>3</v>
      </c>
      <c r="HQE3" s="408"/>
      <c r="HQF3" s="408" t="s">
        <v>3</v>
      </c>
      <c r="HQG3" s="408"/>
      <c r="HQH3" s="408" t="s">
        <v>3</v>
      </c>
      <c r="HQI3" s="408"/>
      <c r="HQJ3" s="408" t="s">
        <v>3</v>
      </c>
      <c r="HQK3" s="408"/>
      <c r="HQL3" s="408" t="s">
        <v>3</v>
      </c>
      <c r="HQM3" s="408"/>
      <c r="HQN3" s="408" t="s">
        <v>3</v>
      </c>
      <c r="HQO3" s="408"/>
      <c r="HQP3" s="408" t="s">
        <v>3</v>
      </c>
      <c r="HQQ3" s="408"/>
      <c r="HQR3" s="408" t="s">
        <v>3</v>
      </c>
      <c r="HQS3" s="408"/>
      <c r="HQT3" s="408" t="s">
        <v>3</v>
      </c>
      <c r="HQU3" s="408"/>
      <c r="HQV3" s="408" t="s">
        <v>3</v>
      </c>
      <c r="HQW3" s="408"/>
      <c r="HQX3" s="408" t="s">
        <v>3</v>
      </c>
      <c r="HQY3" s="408"/>
      <c r="HQZ3" s="408" t="s">
        <v>3</v>
      </c>
      <c r="HRA3" s="408"/>
      <c r="HRB3" s="408" t="s">
        <v>3</v>
      </c>
      <c r="HRC3" s="408"/>
      <c r="HRD3" s="408" t="s">
        <v>3</v>
      </c>
      <c r="HRE3" s="408"/>
      <c r="HRF3" s="408" t="s">
        <v>3</v>
      </c>
      <c r="HRG3" s="408"/>
      <c r="HRH3" s="408" t="s">
        <v>3</v>
      </c>
      <c r="HRI3" s="408"/>
      <c r="HRJ3" s="408" t="s">
        <v>3</v>
      </c>
      <c r="HRK3" s="408"/>
      <c r="HRL3" s="408" t="s">
        <v>3</v>
      </c>
      <c r="HRM3" s="408"/>
      <c r="HRN3" s="408" t="s">
        <v>3</v>
      </c>
      <c r="HRO3" s="408"/>
      <c r="HRP3" s="408" t="s">
        <v>3</v>
      </c>
      <c r="HRQ3" s="408"/>
      <c r="HRR3" s="408" t="s">
        <v>3</v>
      </c>
      <c r="HRS3" s="408"/>
      <c r="HRT3" s="408" t="s">
        <v>3</v>
      </c>
      <c r="HRU3" s="408"/>
      <c r="HRV3" s="408" t="s">
        <v>3</v>
      </c>
      <c r="HRW3" s="408"/>
      <c r="HRX3" s="408" t="s">
        <v>3</v>
      </c>
      <c r="HRY3" s="408"/>
      <c r="HRZ3" s="408" t="s">
        <v>3</v>
      </c>
      <c r="HSA3" s="408"/>
      <c r="HSB3" s="408" t="s">
        <v>3</v>
      </c>
      <c r="HSC3" s="408"/>
      <c r="HSD3" s="408" t="s">
        <v>3</v>
      </c>
      <c r="HSE3" s="408"/>
      <c r="HSF3" s="408" t="s">
        <v>3</v>
      </c>
      <c r="HSG3" s="408"/>
      <c r="HSH3" s="408" t="s">
        <v>3</v>
      </c>
      <c r="HSI3" s="408"/>
      <c r="HSJ3" s="408" t="s">
        <v>3</v>
      </c>
      <c r="HSK3" s="408"/>
      <c r="HSL3" s="408" t="s">
        <v>3</v>
      </c>
      <c r="HSM3" s="408"/>
      <c r="HSN3" s="408" t="s">
        <v>3</v>
      </c>
      <c r="HSO3" s="408"/>
      <c r="HSP3" s="408" t="s">
        <v>3</v>
      </c>
      <c r="HSQ3" s="408"/>
      <c r="HSR3" s="408" t="s">
        <v>3</v>
      </c>
      <c r="HSS3" s="408"/>
      <c r="HST3" s="408" t="s">
        <v>3</v>
      </c>
      <c r="HSU3" s="408"/>
      <c r="HSV3" s="408" t="s">
        <v>3</v>
      </c>
      <c r="HSW3" s="408"/>
      <c r="HSX3" s="408" t="s">
        <v>3</v>
      </c>
      <c r="HSY3" s="408"/>
      <c r="HSZ3" s="408" t="s">
        <v>3</v>
      </c>
      <c r="HTA3" s="408"/>
      <c r="HTB3" s="408" t="s">
        <v>3</v>
      </c>
      <c r="HTC3" s="408"/>
      <c r="HTD3" s="408" t="s">
        <v>3</v>
      </c>
      <c r="HTE3" s="408"/>
      <c r="HTF3" s="408" t="s">
        <v>3</v>
      </c>
      <c r="HTG3" s="408"/>
      <c r="HTH3" s="408" t="s">
        <v>3</v>
      </c>
      <c r="HTI3" s="408"/>
      <c r="HTJ3" s="408" t="s">
        <v>3</v>
      </c>
      <c r="HTK3" s="408"/>
      <c r="HTL3" s="408" t="s">
        <v>3</v>
      </c>
      <c r="HTM3" s="408"/>
      <c r="HTN3" s="408" t="s">
        <v>3</v>
      </c>
      <c r="HTO3" s="408"/>
      <c r="HTP3" s="408" t="s">
        <v>3</v>
      </c>
      <c r="HTQ3" s="408"/>
      <c r="HTR3" s="408" t="s">
        <v>3</v>
      </c>
      <c r="HTS3" s="408"/>
      <c r="HTT3" s="408" t="s">
        <v>3</v>
      </c>
      <c r="HTU3" s="408"/>
      <c r="HTV3" s="408" t="s">
        <v>3</v>
      </c>
      <c r="HTW3" s="408"/>
      <c r="HTX3" s="408" t="s">
        <v>3</v>
      </c>
      <c r="HTY3" s="408"/>
      <c r="HTZ3" s="408" t="s">
        <v>3</v>
      </c>
      <c r="HUA3" s="408"/>
      <c r="HUB3" s="408" t="s">
        <v>3</v>
      </c>
      <c r="HUC3" s="408"/>
      <c r="HUD3" s="408" t="s">
        <v>3</v>
      </c>
      <c r="HUE3" s="408"/>
      <c r="HUF3" s="408" t="s">
        <v>3</v>
      </c>
      <c r="HUG3" s="408"/>
      <c r="HUH3" s="408" t="s">
        <v>3</v>
      </c>
      <c r="HUI3" s="408"/>
      <c r="HUJ3" s="408" t="s">
        <v>3</v>
      </c>
      <c r="HUK3" s="408"/>
      <c r="HUL3" s="408" t="s">
        <v>3</v>
      </c>
      <c r="HUM3" s="408"/>
      <c r="HUN3" s="408" t="s">
        <v>3</v>
      </c>
      <c r="HUO3" s="408"/>
      <c r="HUP3" s="408" t="s">
        <v>3</v>
      </c>
      <c r="HUQ3" s="408"/>
      <c r="HUR3" s="408" t="s">
        <v>3</v>
      </c>
      <c r="HUS3" s="408"/>
      <c r="HUT3" s="408" t="s">
        <v>3</v>
      </c>
      <c r="HUU3" s="408"/>
      <c r="HUV3" s="408" t="s">
        <v>3</v>
      </c>
      <c r="HUW3" s="408"/>
      <c r="HUX3" s="408" t="s">
        <v>3</v>
      </c>
      <c r="HUY3" s="408"/>
      <c r="HUZ3" s="408" t="s">
        <v>3</v>
      </c>
      <c r="HVA3" s="408"/>
      <c r="HVB3" s="408" t="s">
        <v>3</v>
      </c>
      <c r="HVC3" s="408"/>
      <c r="HVD3" s="408" t="s">
        <v>3</v>
      </c>
      <c r="HVE3" s="408"/>
      <c r="HVF3" s="408" t="s">
        <v>3</v>
      </c>
      <c r="HVG3" s="408"/>
      <c r="HVH3" s="408" t="s">
        <v>3</v>
      </c>
      <c r="HVI3" s="408"/>
      <c r="HVJ3" s="408" t="s">
        <v>3</v>
      </c>
      <c r="HVK3" s="408"/>
      <c r="HVL3" s="408" t="s">
        <v>3</v>
      </c>
      <c r="HVM3" s="408"/>
      <c r="HVN3" s="408" t="s">
        <v>3</v>
      </c>
      <c r="HVO3" s="408"/>
      <c r="HVP3" s="408" t="s">
        <v>3</v>
      </c>
      <c r="HVQ3" s="408"/>
      <c r="HVR3" s="408" t="s">
        <v>3</v>
      </c>
      <c r="HVS3" s="408"/>
      <c r="HVT3" s="408" t="s">
        <v>3</v>
      </c>
      <c r="HVU3" s="408"/>
      <c r="HVV3" s="408" t="s">
        <v>3</v>
      </c>
      <c r="HVW3" s="408"/>
      <c r="HVX3" s="408" t="s">
        <v>3</v>
      </c>
      <c r="HVY3" s="408"/>
      <c r="HVZ3" s="408" t="s">
        <v>3</v>
      </c>
      <c r="HWA3" s="408"/>
      <c r="HWB3" s="408" t="s">
        <v>3</v>
      </c>
      <c r="HWC3" s="408"/>
      <c r="HWD3" s="408" t="s">
        <v>3</v>
      </c>
      <c r="HWE3" s="408"/>
      <c r="HWF3" s="408" t="s">
        <v>3</v>
      </c>
      <c r="HWG3" s="408"/>
      <c r="HWH3" s="408" t="s">
        <v>3</v>
      </c>
      <c r="HWI3" s="408"/>
      <c r="HWJ3" s="408" t="s">
        <v>3</v>
      </c>
      <c r="HWK3" s="408"/>
      <c r="HWL3" s="408" t="s">
        <v>3</v>
      </c>
      <c r="HWM3" s="408"/>
      <c r="HWN3" s="408" t="s">
        <v>3</v>
      </c>
      <c r="HWO3" s="408"/>
      <c r="HWP3" s="408" t="s">
        <v>3</v>
      </c>
      <c r="HWQ3" s="408"/>
      <c r="HWR3" s="408" t="s">
        <v>3</v>
      </c>
      <c r="HWS3" s="408"/>
      <c r="HWT3" s="408" t="s">
        <v>3</v>
      </c>
      <c r="HWU3" s="408"/>
      <c r="HWV3" s="408" t="s">
        <v>3</v>
      </c>
      <c r="HWW3" s="408"/>
      <c r="HWX3" s="408" t="s">
        <v>3</v>
      </c>
      <c r="HWY3" s="408"/>
      <c r="HWZ3" s="408" t="s">
        <v>3</v>
      </c>
      <c r="HXA3" s="408"/>
      <c r="HXB3" s="408" t="s">
        <v>3</v>
      </c>
      <c r="HXC3" s="408"/>
      <c r="HXD3" s="408" t="s">
        <v>3</v>
      </c>
      <c r="HXE3" s="408"/>
      <c r="HXF3" s="408" t="s">
        <v>3</v>
      </c>
      <c r="HXG3" s="408"/>
      <c r="HXH3" s="408" t="s">
        <v>3</v>
      </c>
      <c r="HXI3" s="408"/>
      <c r="HXJ3" s="408" t="s">
        <v>3</v>
      </c>
      <c r="HXK3" s="408"/>
      <c r="HXL3" s="408" t="s">
        <v>3</v>
      </c>
      <c r="HXM3" s="408"/>
      <c r="HXN3" s="408" t="s">
        <v>3</v>
      </c>
      <c r="HXO3" s="408"/>
      <c r="HXP3" s="408" t="s">
        <v>3</v>
      </c>
      <c r="HXQ3" s="408"/>
      <c r="HXR3" s="408" t="s">
        <v>3</v>
      </c>
      <c r="HXS3" s="408"/>
      <c r="HXT3" s="408" t="s">
        <v>3</v>
      </c>
      <c r="HXU3" s="408"/>
      <c r="HXV3" s="408" t="s">
        <v>3</v>
      </c>
      <c r="HXW3" s="408"/>
      <c r="HXX3" s="408" t="s">
        <v>3</v>
      </c>
      <c r="HXY3" s="408"/>
      <c r="HXZ3" s="408" t="s">
        <v>3</v>
      </c>
      <c r="HYA3" s="408"/>
      <c r="HYB3" s="408" t="s">
        <v>3</v>
      </c>
      <c r="HYC3" s="408"/>
      <c r="HYD3" s="408" t="s">
        <v>3</v>
      </c>
      <c r="HYE3" s="408"/>
      <c r="HYF3" s="408" t="s">
        <v>3</v>
      </c>
      <c r="HYG3" s="408"/>
      <c r="HYH3" s="408" t="s">
        <v>3</v>
      </c>
      <c r="HYI3" s="408"/>
      <c r="HYJ3" s="408" t="s">
        <v>3</v>
      </c>
      <c r="HYK3" s="408"/>
      <c r="HYL3" s="408" t="s">
        <v>3</v>
      </c>
      <c r="HYM3" s="408"/>
      <c r="HYN3" s="408" t="s">
        <v>3</v>
      </c>
      <c r="HYO3" s="408"/>
      <c r="HYP3" s="408" t="s">
        <v>3</v>
      </c>
      <c r="HYQ3" s="408"/>
      <c r="HYR3" s="408" t="s">
        <v>3</v>
      </c>
      <c r="HYS3" s="408"/>
      <c r="HYT3" s="408" t="s">
        <v>3</v>
      </c>
      <c r="HYU3" s="408"/>
      <c r="HYV3" s="408" t="s">
        <v>3</v>
      </c>
      <c r="HYW3" s="408"/>
      <c r="HYX3" s="408" t="s">
        <v>3</v>
      </c>
      <c r="HYY3" s="408"/>
      <c r="HYZ3" s="408" t="s">
        <v>3</v>
      </c>
      <c r="HZA3" s="408"/>
      <c r="HZB3" s="408" t="s">
        <v>3</v>
      </c>
      <c r="HZC3" s="408"/>
      <c r="HZD3" s="408" t="s">
        <v>3</v>
      </c>
      <c r="HZE3" s="408"/>
      <c r="HZF3" s="408" t="s">
        <v>3</v>
      </c>
      <c r="HZG3" s="408"/>
      <c r="HZH3" s="408" t="s">
        <v>3</v>
      </c>
      <c r="HZI3" s="408"/>
      <c r="HZJ3" s="408" t="s">
        <v>3</v>
      </c>
      <c r="HZK3" s="408"/>
      <c r="HZL3" s="408" t="s">
        <v>3</v>
      </c>
      <c r="HZM3" s="408"/>
      <c r="HZN3" s="408" t="s">
        <v>3</v>
      </c>
      <c r="HZO3" s="408"/>
      <c r="HZP3" s="408" t="s">
        <v>3</v>
      </c>
      <c r="HZQ3" s="408"/>
      <c r="HZR3" s="408" t="s">
        <v>3</v>
      </c>
      <c r="HZS3" s="408"/>
      <c r="HZT3" s="408" t="s">
        <v>3</v>
      </c>
      <c r="HZU3" s="408"/>
      <c r="HZV3" s="408" t="s">
        <v>3</v>
      </c>
      <c r="HZW3" s="408"/>
      <c r="HZX3" s="408" t="s">
        <v>3</v>
      </c>
      <c r="HZY3" s="408"/>
      <c r="HZZ3" s="408" t="s">
        <v>3</v>
      </c>
      <c r="IAA3" s="408"/>
      <c r="IAB3" s="408" t="s">
        <v>3</v>
      </c>
      <c r="IAC3" s="408"/>
      <c r="IAD3" s="408" t="s">
        <v>3</v>
      </c>
      <c r="IAE3" s="408"/>
      <c r="IAF3" s="408" t="s">
        <v>3</v>
      </c>
      <c r="IAG3" s="408"/>
      <c r="IAH3" s="408" t="s">
        <v>3</v>
      </c>
      <c r="IAI3" s="408"/>
      <c r="IAJ3" s="408" t="s">
        <v>3</v>
      </c>
      <c r="IAK3" s="408"/>
      <c r="IAL3" s="408" t="s">
        <v>3</v>
      </c>
      <c r="IAM3" s="408"/>
      <c r="IAN3" s="408" t="s">
        <v>3</v>
      </c>
      <c r="IAO3" s="408"/>
      <c r="IAP3" s="408" t="s">
        <v>3</v>
      </c>
      <c r="IAQ3" s="408"/>
      <c r="IAR3" s="408" t="s">
        <v>3</v>
      </c>
      <c r="IAS3" s="408"/>
      <c r="IAT3" s="408" t="s">
        <v>3</v>
      </c>
      <c r="IAU3" s="408"/>
      <c r="IAV3" s="408" t="s">
        <v>3</v>
      </c>
      <c r="IAW3" s="408"/>
      <c r="IAX3" s="408" t="s">
        <v>3</v>
      </c>
      <c r="IAY3" s="408"/>
      <c r="IAZ3" s="408" t="s">
        <v>3</v>
      </c>
      <c r="IBA3" s="408"/>
      <c r="IBB3" s="408" t="s">
        <v>3</v>
      </c>
      <c r="IBC3" s="408"/>
      <c r="IBD3" s="408" t="s">
        <v>3</v>
      </c>
      <c r="IBE3" s="408"/>
      <c r="IBF3" s="408" t="s">
        <v>3</v>
      </c>
      <c r="IBG3" s="408"/>
      <c r="IBH3" s="408" t="s">
        <v>3</v>
      </c>
      <c r="IBI3" s="408"/>
      <c r="IBJ3" s="408" t="s">
        <v>3</v>
      </c>
      <c r="IBK3" s="408"/>
      <c r="IBL3" s="408" t="s">
        <v>3</v>
      </c>
      <c r="IBM3" s="408"/>
      <c r="IBN3" s="408" t="s">
        <v>3</v>
      </c>
      <c r="IBO3" s="408"/>
      <c r="IBP3" s="408" t="s">
        <v>3</v>
      </c>
      <c r="IBQ3" s="408"/>
      <c r="IBR3" s="408" t="s">
        <v>3</v>
      </c>
      <c r="IBS3" s="408"/>
      <c r="IBT3" s="408" t="s">
        <v>3</v>
      </c>
      <c r="IBU3" s="408"/>
      <c r="IBV3" s="408" t="s">
        <v>3</v>
      </c>
      <c r="IBW3" s="408"/>
      <c r="IBX3" s="408" t="s">
        <v>3</v>
      </c>
      <c r="IBY3" s="408"/>
      <c r="IBZ3" s="408" t="s">
        <v>3</v>
      </c>
      <c r="ICA3" s="408"/>
      <c r="ICB3" s="408" t="s">
        <v>3</v>
      </c>
      <c r="ICC3" s="408"/>
      <c r="ICD3" s="408" t="s">
        <v>3</v>
      </c>
      <c r="ICE3" s="408"/>
      <c r="ICF3" s="408" t="s">
        <v>3</v>
      </c>
      <c r="ICG3" s="408"/>
      <c r="ICH3" s="408" t="s">
        <v>3</v>
      </c>
      <c r="ICI3" s="408"/>
      <c r="ICJ3" s="408" t="s">
        <v>3</v>
      </c>
      <c r="ICK3" s="408"/>
      <c r="ICL3" s="408" t="s">
        <v>3</v>
      </c>
      <c r="ICM3" s="408"/>
      <c r="ICN3" s="408" t="s">
        <v>3</v>
      </c>
      <c r="ICO3" s="408"/>
      <c r="ICP3" s="408" t="s">
        <v>3</v>
      </c>
      <c r="ICQ3" s="408"/>
      <c r="ICR3" s="408" t="s">
        <v>3</v>
      </c>
      <c r="ICS3" s="408"/>
      <c r="ICT3" s="408" t="s">
        <v>3</v>
      </c>
      <c r="ICU3" s="408"/>
      <c r="ICV3" s="408" t="s">
        <v>3</v>
      </c>
      <c r="ICW3" s="408"/>
      <c r="ICX3" s="408" t="s">
        <v>3</v>
      </c>
      <c r="ICY3" s="408"/>
      <c r="ICZ3" s="408" t="s">
        <v>3</v>
      </c>
      <c r="IDA3" s="408"/>
      <c r="IDB3" s="408" t="s">
        <v>3</v>
      </c>
      <c r="IDC3" s="408"/>
      <c r="IDD3" s="408" t="s">
        <v>3</v>
      </c>
      <c r="IDE3" s="408"/>
      <c r="IDF3" s="408" t="s">
        <v>3</v>
      </c>
      <c r="IDG3" s="408"/>
      <c r="IDH3" s="408" t="s">
        <v>3</v>
      </c>
      <c r="IDI3" s="408"/>
      <c r="IDJ3" s="408" t="s">
        <v>3</v>
      </c>
      <c r="IDK3" s="408"/>
      <c r="IDL3" s="408" t="s">
        <v>3</v>
      </c>
      <c r="IDM3" s="408"/>
      <c r="IDN3" s="408" t="s">
        <v>3</v>
      </c>
      <c r="IDO3" s="408"/>
      <c r="IDP3" s="408" t="s">
        <v>3</v>
      </c>
      <c r="IDQ3" s="408"/>
      <c r="IDR3" s="408" t="s">
        <v>3</v>
      </c>
      <c r="IDS3" s="408"/>
      <c r="IDT3" s="408" t="s">
        <v>3</v>
      </c>
      <c r="IDU3" s="408"/>
      <c r="IDV3" s="408" t="s">
        <v>3</v>
      </c>
      <c r="IDW3" s="408"/>
      <c r="IDX3" s="408" t="s">
        <v>3</v>
      </c>
      <c r="IDY3" s="408"/>
      <c r="IDZ3" s="408" t="s">
        <v>3</v>
      </c>
      <c r="IEA3" s="408"/>
      <c r="IEB3" s="408" t="s">
        <v>3</v>
      </c>
      <c r="IEC3" s="408"/>
      <c r="IED3" s="408" t="s">
        <v>3</v>
      </c>
      <c r="IEE3" s="408"/>
      <c r="IEF3" s="408" t="s">
        <v>3</v>
      </c>
      <c r="IEG3" s="408"/>
      <c r="IEH3" s="408" t="s">
        <v>3</v>
      </c>
      <c r="IEI3" s="408"/>
      <c r="IEJ3" s="408" t="s">
        <v>3</v>
      </c>
      <c r="IEK3" s="408"/>
      <c r="IEL3" s="408" t="s">
        <v>3</v>
      </c>
      <c r="IEM3" s="408"/>
      <c r="IEN3" s="408" t="s">
        <v>3</v>
      </c>
      <c r="IEO3" s="408"/>
      <c r="IEP3" s="408" t="s">
        <v>3</v>
      </c>
      <c r="IEQ3" s="408"/>
      <c r="IER3" s="408" t="s">
        <v>3</v>
      </c>
      <c r="IES3" s="408"/>
      <c r="IET3" s="408" t="s">
        <v>3</v>
      </c>
      <c r="IEU3" s="408"/>
      <c r="IEV3" s="408" t="s">
        <v>3</v>
      </c>
      <c r="IEW3" s="408"/>
      <c r="IEX3" s="408" t="s">
        <v>3</v>
      </c>
      <c r="IEY3" s="408"/>
      <c r="IEZ3" s="408" t="s">
        <v>3</v>
      </c>
      <c r="IFA3" s="408"/>
      <c r="IFB3" s="408" t="s">
        <v>3</v>
      </c>
      <c r="IFC3" s="408"/>
      <c r="IFD3" s="408" t="s">
        <v>3</v>
      </c>
      <c r="IFE3" s="408"/>
      <c r="IFF3" s="408" t="s">
        <v>3</v>
      </c>
      <c r="IFG3" s="408"/>
      <c r="IFH3" s="408" t="s">
        <v>3</v>
      </c>
      <c r="IFI3" s="408"/>
      <c r="IFJ3" s="408" t="s">
        <v>3</v>
      </c>
      <c r="IFK3" s="408"/>
      <c r="IFL3" s="408" t="s">
        <v>3</v>
      </c>
      <c r="IFM3" s="408"/>
      <c r="IFN3" s="408" t="s">
        <v>3</v>
      </c>
      <c r="IFO3" s="408"/>
      <c r="IFP3" s="408" t="s">
        <v>3</v>
      </c>
      <c r="IFQ3" s="408"/>
      <c r="IFR3" s="408" t="s">
        <v>3</v>
      </c>
      <c r="IFS3" s="408"/>
      <c r="IFT3" s="408" t="s">
        <v>3</v>
      </c>
      <c r="IFU3" s="408"/>
      <c r="IFV3" s="408" t="s">
        <v>3</v>
      </c>
      <c r="IFW3" s="408"/>
      <c r="IFX3" s="408" t="s">
        <v>3</v>
      </c>
      <c r="IFY3" s="408"/>
      <c r="IFZ3" s="408" t="s">
        <v>3</v>
      </c>
      <c r="IGA3" s="408"/>
      <c r="IGB3" s="408" t="s">
        <v>3</v>
      </c>
      <c r="IGC3" s="408"/>
      <c r="IGD3" s="408" t="s">
        <v>3</v>
      </c>
      <c r="IGE3" s="408"/>
      <c r="IGF3" s="408" t="s">
        <v>3</v>
      </c>
      <c r="IGG3" s="408"/>
      <c r="IGH3" s="408" t="s">
        <v>3</v>
      </c>
      <c r="IGI3" s="408"/>
      <c r="IGJ3" s="408" t="s">
        <v>3</v>
      </c>
      <c r="IGK3" s="408"/>
      <c r="IGL3" s="408" t="s">
        <v>3</v>
      </c>
      <c r="IGM3" s="408"/>
      <c r="IGN3" s="408" t="s">
        <v>3</v>
      </c>
      <c r="IGO3" s="408"/>
      <c r="IGP3" s="408" t="s">
        <v>3</v>
      </c>
      <c r="IGQ3" s="408"/>
      <c r="IGR3" s="408" t="s">
        <v>3</v>
      </c>
      <c r="IGS3" s="408"/>
      <c r="IGT3" s="408" t="s">
        <v>3</v>
      </c>
      <c r="IGU3" s="408"/>
      <c r="IGV3" s="408" t="s">
        <v>3</v>
      </c>
      <c r="IGW3" s="408"/>
      <c r="IGX3" s="408" t="s">
        <v>3</v>
      </c>
      <c r="IGY3" s="408"/>
      <c r="IGZ3" s="408" t="s">
        <v>3</v>
      </c>
      <c r="IHA3" s="408"/>
      <c r="IHB3" s="408" t="s">
        <v>3</v>
      </c>
      <c r="IHC3" s="408"/>
      <c r="IHD3" s="408" t="s">
        <v>3</v>
      </c>
      <c r="IHE3" s="408"/>
      <c r="IHF3" s="408" t="s">
        <v>3</v>
      </c>
      <c r="IHG3" s="408"/>
      <c r="IHH3" s="408" t="s">
        <v>3</v>
      </c>
      <c r="IHI3" s="408"/>
      <c r="IHJ3" s="408" t="s">
        <v>3</v>
      </c>
      <c r="IHK3" s="408"/>
      <c r="IHL3" s="408" t="s">
        <v>3</v>
      </c>
      <c r="IHM3" s="408"/>
      <c r="IHN3" s="408" t="s">
        <v>3</v>
      </c>
      <c r="IHO3" s="408"/>
      <c r="IHP3" s="408" t="s">
        <v>3</v>
      </c>
      <c r="IHQ3" s="408"/>
      <c r="IHR3" s="408" t="s">
        <v>3</v>
      </c>
      <c r="IHS3" s="408"/>
      <c r="IHT3" s="408" t="s">
        <v>3</v>
      </c>
      <c r="IHU3" s="408"/>
      <c r="IHV3" s="408" t="s">
        <v>3</v>
      </c>
      <c r="IHW3" s="408"/>
      <c r="IHX3" s="408" t="s">
        <v>3</v>
      </c>
      <c r="IHY3" s="408"/>
      <c r="IHZ3" s="408" t="s">
        <v>3</v>
      </c>
      <c r="IIA3" s="408"/>
      <c r="IIB3" s="408" t="s">
        <v>3</v>
      </c>
      <c r="IIC3" s="408"/>
      <c r="IID3" s="408" t="s">
        <v>3</v>
      </c>
      <c r="IIE3" s="408"/>
      <c r="IIF3" s="408" t="s">
        <v>3</v>
      </c>
      <c r="IIG3" s="408"/>
      <c r="IIH3" s="408" t="s">
        <v>3</v>
      </c>
      <c r="III3" s="408"/>
      <c r="IIJ3" s="408" t="s">
        <v>3</v>
      </c>
      <c r="IIK3" s="408"/>
      <c r="IIL3" s="408" t="s">
        <v>3</v>
      </c>
      <c r="IIM3" s="408"/>
      <c r="IIN3" s="408" t="s">
        <v>3</v>
      </c>
      <c r="IIO3" s="408"/>
      <c r="IIP3" s="408" t="s">
        <v>3</v>
      </c>
      <c r="IIQ3" s="408"/>
      <c r="IIR3" s="408" t="s">
        <v>3</v>
      </c>
      <c r="IIS3" s="408"/>
      <c r="IIT3" s="408" t="s">
        <v>3</v>
      </c>
      <c r="IIU3" s="408"/>
      <c r="IIV3" s="408" t="s">
        <v>3</v>
      </c>
      <c r="IIW3" s="408"/>
      <c r="IIX3" s="408" t="s">
        <v>3</v>
      </c>
      <c r="IIY3" s="408"/>
      <c r="IIZ3" s="408" t="s">
        <v>3</v>
      </c>
      <c r="IJA3" s="408"/>
      <c r="IJB3" s="408" t="s">
        <v>3</v>
      </c>
      <c r="IJC3" s="408"/>
      <c r="IJD3" s="408" t="s">
        <v>3</v>
      </c>
      <c r="IJE3" s="408"/>
      <c r="IJF3" s="408" t="s">
        <v>3</v>
      </c>
      <c r="IJG3" s="408"/>
      <c r="IJH3" s="408" t="s">
        <v>3</v>
      </c>
      <c r="IJI3" s="408"/>
      <c r="IJJ3" s="408" t="s">
        <v>3</v>
      </c>
      <c r="IJK3" s="408"/>
      <c r="IJL3" s="408" t="s">
        <v>3</v>
      </c>
      <c r="IJM3" s="408"/>
      <c r="IJN3" s="408" t="s">
        <v>3</v>
      </c>
      <c r="IJO3" s="408"/>
      <c r="IJP3" s="408" t="s">
        <v>3</v>
      </c>
      <c r="IJQ3" s="408"/>
      <c r="IJR3" s="408" t="s">
        <v>3</v>
      </c>
      <c r="IJS3" s="408"/>
      <c r="IJT3" s="408" t="s">
        <v>3</v>
      </c>
      <c r="IJU3" s="408"/>
      <c r="IJV3" s="408" t="s">
        <v>3</v>
      </c>
      <c r="IJW3" s="408"/>
      <c r="IJX3" s="408" t="s">
        <v>3</v>
      </c>
      <c r="IJY3" s="408"/>
      <c r="IJZ3" s="408" t="s">
        <v>3</v>
      </c>
      <c r="IKA3" s="408"/>
      <c r="IKB3" s="408" t="s">
        <v>3</v>
      </c>
      <c r="IKC3" s="408"/>
      <c r="IKD3" s="408" t="s">
        <v>3</v>
      </c>
      <c r="IKE3" s="408"/>
      <c r="IKF3" s="408" t="s">
        <v>3</v>
      </c>
      <c r="IKG3" s="408"/>
      <c r="IKH3" s="408" t="s">
        <v>3</v>
      </c>
      <c r="IKI3" s="408"/>
      <c r="IKJ3" s="408" t="s">
        <v>3</v>
      </c>
      <c r="IKK3" s="408"/>
      <c r="IKL3" s="408" t="s">
        <v>3</v>
      </c>
      <c r="IKM3" s="408"/>
      <c r="IKN3" s="408" t="s">
        <v>3</v>
      </c>
      <c r="IKO3" s="408"/>
      <c r="IKP3" s="408" t="s">
        <v>3</v>
      </c>
      <c r="IKQ3" s="408"/>
      <c r="IKR3" s="408" t="s">
        <v>3</v>
      </c>
      <c r="IKS3" s="408"/>
      <c r="IKT3" s="408" t="s">
        <v>3</v>
      </c>
      <c r="IKU3" s="408"/>
      <c r="IKV3" s="408" t="s">
        <v>3</v>
      </c>
      <c r="IKW3" s="408"/>
      <c r="IKX3" s="408" t="s">
        <v>3</v>
      </c>
      <c r="IKY3" s="408"/>
      <c r="IKZ3" s="408" t="s">
        <v>3</v>
      </c>
      <c r="ILA3" s="408"/>
      <c r="ILB3" s="408" t="s">
        <v>3</v>
      </c>
      <c r="ILC3" s="408"/>
      <c r="ILD3" s="408" t="s">
        <v>3</v>
      </c>
      <c r="ILE3" s="408"/>
      <c r="ILF3" s="408" t="s">
        <v>3</v>
      </c>
      <c r="ILG3" s="408"/>
      <c r="ILH3" s="408" t="s">
        <v>3</v>
      </c>
      <c r="ILI3" s="408"/>
      <c r="ILJ3" s="408" t="s">
        <v>3</v>
      </c>
      <c r="ILK3" s="408"/>
      <c r="ILL3" s="408" t="s">
        <v>3</v>
      </c>
      <c r="ILM3" s="408"/>
      <c r="ILN3" s="408" t="s">
        <v>3</v>
      </c>
      <c r="ILO3" s="408"/>
      <c r="ILP3" s="408" t="s">
        <v>3</v>
      </c>
      <c r="ILQ3" s="408"/>
      <c r="ILR3" s="408" t="s">
        <v>3</v>
      </c>
      <c r="ILS3" s="408"/>
      <c r="ILT3" s="408" t="s">
        <v>3</v>
      </c>
      <c r="ILU3" s="408"/>
      <c r="ILV3" s="408" t="s">
        <v>3</v>
      </c>
      <c r="ILW3" s="408"/>
      <c r="ILX3" s="408" t="s">
        <v>3</v>
      </c>
      <c r="ILY3" s="408"/>
      <c r="ILZ3" s="408" t="s">
        <v>3</v>
      </c>
      <c r="IMA3" s="408"/>
      <c r="IMB3" s="408" t="s">
        <v>3</v>
      </c>
      <c r="IMC3" s="408"/>
      <c r="IMD3" s="408" t="s">
        <v>3</v>
      </c>
      <c r="IME3" s="408"/>
      <c r="IMF3" s="408" t="s">
        <v>3</v>
      </c>
      <c r="IMG3" s="408"/>
      <c r="IMH3" s="408" t="s">
        <v>3</v>
      </c>
      <c r="IMI3" s="408"/>
      <c r="IMJ3" s="408" t="s">
        <v>3</v>
      </c>
      <c r="IMK3" s="408"/>
      <c r="IML3" s="408" t="s">
        <v>3</v>
      </c>
      <c r="IMM3" s="408"/>
      <c r="IMN3" s="408" t="s">
        <v>3</v>
      </c>
      <c r="IMO3" s="408"/>
      <c r="IMP3" s="408" t="s">
        <v>3</v>
      </c>
      <c r="IMQ3" s="408"/>
      <c r="IMR3" s="408" t="s">
        <v>3</v>
      </c>
      <c r="IMS3" s="408"/>
      <c r="IMT3" s="408" t="s">
        <v>3</v>
      </c>
      <c r="IMU3" s="408"/>
      <c r="IMV3" s="408" t="s">
        <v>3</v>
      </c>
      <c r="IMW3" s="408"/>
      <c r="IMX3" s="408" t="s">
        <v>3</v>
      </c>
      <c r="IMY3" s="408"/>
      <c r="IMZ3" s="408" t="s">
        <v>3</v>
      </c>
      <c r="INA3" s="408"/>
      <c r="INB3" s="408" t="s">
        <v>3</v>
      </c>
      <c r="INC3" s="408"/>
      <c r="IND3" s="408" t="s">
        <v>3</v>
      </c>
      <c r="INE3" s="408"/>
      <c r="INF3" s="408" t="s">
        <v>3</v>
      </c>
      <c r="ING3" s="408"/>
      <c r="INH3" s="408" t="s">
        <v>3</v>
      </c>
      <c r="INI3" s="408"/>
      <c r="INJ3" s="408" t="s">
        <v>3</v>
      </c>
      <c r="INK3" s="408"/>
      <c r="INL3" s="408" t="s">
        <v>3</v>
      </c>
      <c r="INM3" s="408"/>
      <c r="INN3" s="408" t="s">
        <v>3</v>
      </c>
      <c r="INO3" s="408"/>
      <c r="INP3" s="408" t="s">
        <v>3</v>
      </c>
      <c r="INQ3" s="408"/>
      <c r="INR3" s="408" t="s">
        <v>3</v>
      </c>
      <c r="INS3" s="408"/>
      <c r="INT3" s="408" t="s">
        <v>3</v>
      </c>
      <c r="INU3" s="408"/>
      <c r="INV3" s="408" t="s">
        <v>3</v>
      </c>
      <c r="INW3" s="408"/>
      <c r="INX3" s="408" t="s">
        <v>3</v>
      </c>
      <c r="INY3" s="408"/>
      <c r="INZ3" s="408" t="s">
        <v>3</v>
      </c>
      <c r="IOA3" s="408"/>
      <c r="IOB3" s="408" t="s">
        <v>3</v>
      </c>
      <c r="IOC3" s="408"/>
      <c r="IOD3" s="408" t="s">
        <v>3</v>
      </c>
      <c r="IOE3" s="408"/>
      <c r="IOF3" s="408" t="s">
        <v>3</v>
      </c>
      <c r="IOG3" s="408"/>
      <c r="IOH3" s="408" t="s">
        <v>3</v>
      </c>
      <c r="IOI3" s="408"/>
      <c r="IOJ3" s="408" t="s">
        <v>3</v>
      </c>
      <c r="IOK3" s="408"/>
      <c r="IOL3" s="408" t="s">
        <v>3</v>
      </c>
      <c r="IOM3" s="408"/>
      <c r="ION3" s="408" t="s">
        <v>3</v>
      </c>
      <c r="IOO3" s="408"/>
      <c r="IOP3" s="408" t="s">
        <v>3</v>
      </c>
      <c r="IOQ3" s="408"/>
      <c r="IOR3" s="408" t="s">
        <v>3</v>
      </c>
      <c r="IOS3" s="408"/>
      <c r="IOT3" s="408" t="s">
        <v>3</v>
      </c>
      <c r="IOU3" s="408"/>
      <c r="IOV3" s="408" t="s">
        <v>3</v>
      </c>
      <c r="IOW3" s="408"/>
      <c r="IOX3" s="408" t="s">
        <v>3</v>
      </c>
      <c r="IOY3" s="408"/>
      <c r="IOZ3" s="408" t="s">
        <v>3</v>
      </c>
      <c r="IPA3" s="408"/>
      <c r="IPB3" s="408" t="s">
        <v>3</v>
      </c>
      <c r="IPC3" s="408"/>
      <c r="IPD3" s="408" t="s">
        <v>3</v>
      </c>
      <c r="IPE3" s="408"/>
      <c r="IPF3" s="408" t="s">
        <v>3</v>
      </c>
      <c r="IPG3" s="408"/>
      <c r="IPH3" s="408" t="s">
        <v>3</v>
      </c>
      <c r="IPI3" s="408"/>
      <c r="IPJ3" s="408" t="s">
        <v>3</v>
      </c>
      <c r="IPK3" s="408"/>
      <c r="IPL3" s="408" t="s">
        <v>3</v>
      </c>
      <c r="IPM3" s="408"/>
      <c r="IPN3" s="408" t="s">
        <v>3</v>
      </c>
      <c r="IPO3" s="408"/>
      <c r="IPP3" s="408" t="s">
        <v>3</v>
      </c>
      <c r="IPQ3" s="408"/>
      <c r="IPR3" s="408" t="s">
        <v>3</v>
      </c>
      <c r="IPS3" s="408"/>
      <c r="IPT3" s="408" t="s">
        <v>3</v>
      </c>
      <c r="IPU3" s="408"/>
      <c r="IPV3" s="408" t="s">
        <v>3</v>
      </c>
      <c r="IPW3" s="408"/>
      <c r="IPX3" s="408" t="s">
        <v>3</v>
      </c>
      <c r="IPY3" s="408"/>
      <c r="IPZ3" s="408" t="s">
        <v>3</v>
      </c>
      <c r="IQA3" s="408"/>
      <c r="IQB3" s="408" t="s">
        <v>3</v>
      </c>
      <c r="IQC3" s="408"/>
      <c r="IQD3" s="408" t="s">
        <v>3</v>
      </c>
      <c r="IQE3" s="408"/>
      <c r="IQF3" s="408" t="s">
        <v>3</v>
      </c>
      <c r="IQG3" s="408"/>
      <c r="IQH3" s="408" t="s">
        <v>3</v>
      </c>
      <c r="IQI3" s="408"/>
      <c r="IQJ3" s="408" t="s">
        <v>3</v>
      </c>
      <c r="IQK3" s="408"/>
      <c r="IQL3" s="408" t="s">
        <v>3</v>
      </c>
      <c r="IQM3" s="408"/>
      <c r="IQN3" s="408" t="s">
        <v>3</v>
      </c>
      <c r="IQO3" s="408"/>
      <c r="IQP3" s="408" t="s">
        <v>3</v>
      </c>
      <c r="IQQ3" s="408"/>
      <c r="IQR3" s="408" t="s">
        <v>3</v>
      </c>
      <c r="IQS3" s="408"/>
      <c r="IQT3" s="408" t="s">
        <v>3</v>
      </c>
      <c r="IQU3" s="408"/>
      <c r="IQV3" s="408" t="s">
        <v>3</v>
      </c>
      <c r="IQW3" s="408"/>
      <c r="IQX3" s="408" t="s">
        <v>3</v>
      </c>
      <c r="IQY3" s="408"/>
      <c r="IQZ3" s="408" t="s">
        <v>3</v>
      </c>
      <c r="IRA3" s="408"/>
      <c r="IRB3" s="408" t="s">
        <v>3</v>
      </c>
      <c r="IRC3" s="408"/>
      <c r="IRD3" s="408" t="s">
        <v>3</v>
      </c>
      <c r="IRE3" s="408"/>
      <c r="IRF3" s="408" t="s">
        <v>3</v>
      </c>
      <c r="IRG3" s="408"/>
      <c r="IRH3" s="408" t="s">
        <v>3</v>
      </c>
      <c r="IRI3" s="408"/>
      <c r="IRJ3" s="408" t="s">
        <v>3</v>
      </c>
      <c r="IRK3" s="408"/>
      <c r="IRL3" s="408" t="s">
        <v>3</v>
      </c>
      <c r="IRM3" s="408"/>
      <c r="IRN3" s="408" t="s">
        <v>3</v>
      </c>
      <c r="IRO3" s="408"/>
      <c r="IRP3" s="408" t="s">
        <v>3</v>
      </c>
      <c r="IRQ3" s="408"/>
      <c r="IRR3" s="408" t="s">
        <v>3</v>
      </c>
      <c r="IRS3" s="408"/>
      <c r="IRT3" s="408" t="s">
        <v>3</v>
      </c>
      <c r="IRU3" s="408"/>
      <c r="IRV3" s="408" t="s">
        <v>3</v>
      </c>
      <c r="IRW3" s="408"/>
      <c r="IRX3" s="408" t="s">
        <v>3</v>
      </c>
      <c r="IRY3" s="408"/>
      <c r="IRZ3" s="408" t="s">
        <v>3</v>
      </c>
      <c r="ISA3" s="408"/>
      <c r="ISB3" s="408" t="s">
        <v>3</v>
      </c>
      <c r="ISC3" s="408"/>
      <c r="ISD3" s="408" t="s">
        <v>3</v>
      </c>
      <c r="ISE3" s="408"/>
      <c r="ISF3" s="408" t="s">
        <v>3</v>
      </c>
      <c r="ISG3" s="408"/>
      <c r="ISH3" s="408" t="s">
        <v>3</v>
      </c>
      <c r="ISI3" s="408"/>
      <c r="ISJ3" s="408" t="s">
        <v>3</v>
      </c>
      <c r="ISK3" s="408"/>
      <c r="ISL3" s="408" t="s">
        <v>3</v>
      </c>
      <c r="ISM3" s="408"/>
      <c r="ISN3" s="408" t="s">
        <v>3</v>
      </c>
      <c r="ISO3" s="408"/>
      <c r="ISP3" s="408" t="s">
        <v>3</v>
      </c>
      <c r="ISQ3" s="408"/>
      <c r="ISR3" s="408" t="s">
        <v>3</v>
      </c>
      <c r="ISS3" s="408"/>
      <c r="IST3" s="408" t="s">
        <v>3</v>
      </c>
      <c r="ISU3" s="408"/>
      <c r="ISV3" s="408" t="s">
        <v>3</v>
      </c>
      <c r="ISW3" s="408"/>
      <c r="ISX3" s="408" t="s">
        <v>3</v>
      </c>
      <c r="ISY3" s="408"/>
      <c r="ISZ3" s="408" t="s">
        <v>3</v>
      </c>
      <c r="ITA3" s="408"/>
      <c r="ITB3" s="408" t="s">
        <v>3</v>
      </c>
      <c r="ITC3" s="408"/>
      <c r="ITD3" s="408" t="s">
        <v>3</v>
      </c>
      <c r="ITE3" s="408"/>
      <c r="ITF3" s="408" t="s">
        <v>3</v>
      </c>
      <c r="ITG3" s="408"/>
      <c r="ITH3" s="408" t="s">
        <v>3</v>
      </c>
      <c r="ITI3" s="408"/>
      <c r="ITJ3" s="408" t="s">
        <v>3</v>
      </c>
      <c r="ITK3" s="408"/>
      <c r="ITL3" s="408" t="s">
        <v>3</v>
      </c>
      <c r="ITM3" s="408"/>
      <c r="ITN3" s="408" t="s">
        <v>3</v>
      </c>
      <c r="ITO3" s="408"/>
      <c r="ITP3" s="408" t="s">
        <v>3</v>
      </c>
      <c r="ITQ3" s="408"/>
      <c r="ITR3" s="408" t="s">
        <v>3</v>
      </c>
      <c r="ITS3" s="408"/>
      <c r="ITT3" s="408" t="s">
        <v>3</v>
      </c>
      <c r="ITU3" s="408"/>
      <c r="ITV3" s="408" t="s">
        <v>3</v>
      </c>
      <c r="ITW3" s="408"/>
      <c r="ITX3" s="408" t="s">
        <v>3</v>
      </c>
      <c r="ITY3" s="408"/>
      <c r="ITZ3" s="408" t="s">
        <v>3</v>
      </c>
      <c r="IUA3" s="408"/>
      <c r="IUB3" s="408" t="s">
        <v>3</v>
      </c>
      <c r="IUC3" s="408"/>
      <c r="IUD3" s="408" t="s">
        <v>3</v>
      </c>
      <c r="IUE3" s="408"/>
      <c r="IUF3" s="408" t="s">
        <v>3</v>
      </c>
      <c r="IUG3" s="408"/>
      <c r="IUH3" s="408" t="s">
        <v>3</v>
      </c>
      <c r="IUI3" s="408"/>
      <c r="IUJ3" s="408" t="s">
        <v>3</v>
      </c>
      <c r="IUK3" s="408"/>
      <c r="IUL3" s="408" t="s">
        <v>3</v>
      </c>
      <c r="IUM3" s="408"/>
      <c r="IUN3" s="408" t="s">
        <v>3</v>
      </c>
      <c r="IUO3" s="408"/>
      <c r="IUP3" s="408" t="s">
        <v>3</v>
      </c>
      <c r="IUQ3" s="408"/>
      <c r="IUR3" s="408" t="s">
        <v>3</v>
      </c>
      <c r="IUS3" s="408"/>
      <c r="IUT3" s="408" t="s">
        <v>3</v>
      </c>
      <c r="IUU3" s="408"/>
      <c r="IUV3" s="408" t="s">
        <v>3</v>
      </c>
      <c r="IUW3" s="408"/>
      <c r="IUX3" s="408" t="s">
        <v>3</v>
      </c>
      <c r="IUY3" s="408"/>
      <c r="IUZ3" s="408" t="s">
        <v>3</v>
      </c>
      <c r="IVA3" s="408"/>
      <c r="IVB3" s="408" t="s">
        <v>3</v>
      </c>
      <c r="IVC3" s="408"/>
      <c r="IVD3" s="408" t="s">
        <v>3</v>
      </c>
      <c r="IVE3" s="408"/>
      <c r="IVF3" s="408" t="s">
        <v>3</v>
      </c>
      <c r="IVG3" s="408"/>
      <c r="IVH3" s="408" t="s">
        <v>3</v>
      </c>
      <c r="IVI3" s="408"/>
      <c r="IVJ3" s="408" t="s">
        <v>3</v>
      </c>
      <c r="IVK3" s="408"/>
      <c r="IVL3" s="408" t="s">
        <v>3</v>
      </c>
      <c r="IVM3" s="408"/>
      <c r="IVN3" s="408" t="s">
        <v>3</v>
      </c>
      <c r="IVO3" s="408"/>
      <c r="IVP3" s="408" t="s">
        <v>3</v>
      </c>
      <c r="IVQ3" s="408"/>
      <c r="IVR3" s="408" t="s">
        <v>3</v>
      </c>
      <c r="IVS3" s="408"/>
      <c r="IVT3" s="408" t="s">
        <v>3</v>
      </c>
      <c r="IVU3" s="408"/>
      <c r="IVV3" s="408" t="s">
        <v>3</v>
      </c>
      <c r="IVW3" s="408"/>
      <c r="IVX3" s="408" t="s">
        <v>3</v>
      </c>
      <c r="IVY3" s="408"/>
      <c r="IVZ3" s="408" t="s">
        <v>3</v>
      </c>
      <c r="IWA3" s="408"/>
      <c r="IWB3" s="408" t="s">
        <v>3</v>
      </c>
      <c r="IWC3" s="408"/>
      <c r="IWD3" s="408" t="s">
        <v>3</v>
      </c>
      <c r="IWE3" s="408"/>
      <c r="IWF3" s="408" t="s">
        <v>3</v>
      </c>
      <c r="IWG3" s="408"/>
      <c r="IWH3" s="408" t="s">
        <v>3</v>
      </c>
      <c r="IWI3" s="408"/>
      <c r="IWJ3" s="408" t="s">
        <v>3</v>
      </c>
      <c r="IWK3" s="408"/>
      <c r="IWL3" s="408" t="s">
        <v>3</v>
      </c>
      <c r="IWM3" s="408"/>
      <c r="IWN3" s="408" t="s">
        <v>3</v>
      </c>
      <c r="IWO3" s="408"/>
      <c r="IWP3" s="408" t="s">
        <v>3</v>
      </c>
      <c r="IWQ3" s="408"/>
      <c r="IWR3" s="408" t="s">
        <v>3</v>
      </c>
      <c r="IWS3" s="408"/>
      <c r="IWT3" s="408" t="s">
        <v>3</v>
      </c>
      <c r="IWU3" s="408"/>
      <c r="IWV3" s="408" t="s">
        <v>3</v>
      </c>
      <c r="IWW3" s="408"/>
      <c r="IWX3" s="408" t="s">
        <v>3</v>
      </c>
      <c r="IWY3" s="408"/>
      <c r="IWZ3" s="408" t="s">
        <v>3</v>
      </c>
      <c r="IXA3" s="408"/>
      <c r="IXB3" s="408" t="s">
        <v>3</v>
      </c>
      <c r="IXC3" s="408"/>
      <c r="IXD3" s="408" t="s">
        <v>3</v>
      </c>
      <c r="IXE3" s="408"/>
      <c r="IXF3" s="408" t="s">
        <v>3</v>
      </c>
      <c r="IXG3" s="408"/>
      <c r="IXH3" s="408" t="s">
        <v>3</v>
      </c>
      <c r="IXI3" s="408"/>
      <c r="IXJ3" s="408" t="s">
        <v>3</v>
      </c>
      <c r="IXK3" s="408"/>
      <c r="IXL3" s="408" t="s">
        <v>3</v>
      </c>
      <c r="IXM3" s="408"/>
      <c r="IXN3" s="408" t="s">
        <v>3</v>
      </c>
      <c r="IXO3" s="408"/>
      <c r="IXP3" s="408" t="s">
        <v>3</v>
      </c>
      <c r="IXQ3" s="408"/>
      <c r="IXR3" s="408" t="s">
        <v>3</v>
      </c>
      <c r="IXS3" s="408"/>
      <c r="IXT3" s="408" t="s">
        <v>3</v>
      </c>
      <c r="IXU3" s="408"/>
      <c r="IXV3" s="408" t="s">
        <v>3</v>
      </c>
      <c r="IXW3" s="408"/>
      <c r="IXX3" s="408" t="s">
        <v>3</v>
      </c>
      <c r="IXY3" s="408"/>
      <c r="IXZ3" s="408" t="s">
        <v>3</v>
      </c>
      <c r="IYA3" s="408"/>
      <c r="IYB3" s="408" t="s">
        <v>3</v>
      </c>
      <c r="IYC3" s="408"/>
      <c r="IYD3" s="408" t="s">
        <v>3</v>
      </c>
      <c r="IYE3" s="408"/>
      <c r="IYF3" s="408" t="s">
        <v>3</v>
      </c>
      <c r="IYG3" s="408"/>
      <c r="IYH3" s="408" t="s">
        <v>3</v>
      </c>
      <c r="IYI3" s="408"/>
      <c r="IYJ3" s="408" t="s">
        <v>3</v>
      </c>
      <c r="IYK3" s="408"/>
      <c r="IYL3" s="408" t="s">
        <v>3</v>
      </c>
      <c r="IYM3" s="408"/>
      <c r="IYN3" s="408" t="s">
        <v>3</v>
      </c>
      <c r="IYO3" s="408"/>
      <c r="IYP3" s="408" t="s">
        <v>3</v>
      </c>
      <c r="IYQ3" s="408"/>
      <c r="IYR3" s="408" t="s">
        <v>3</v>
      </c>
      <c r="IYS3" s="408"/>
      <c r="IYT3" s="408" t="s">
        <v>3</v>
      </c>
      <c r="IYU3" s="408"/>
      <c r="IYV3" s="408" t="s">
        <v>3</v>
      </c>
      <c r="IYW3" s="408"/>
      <c r="IYX3" s="408" t="s">
        <v>3</v>
      </c>
      <c r="IYY3" s="408"/>
      <c r="IYZ3" s="408" t="s">
        <v>3</v>
      </c>
      <c r="IZA3" s="408"/>
      <c r="IZB3" s="408" t="s">
        <v>3</v>
      </c>
      <c r="IZC3" s="408"/>
      <c r="IZD3" s="408" t="s">
        <v>3</v>
      </c>
      <c r="IZE3" s="408"/>
      <c r="IZF3" s="408" t="s">
        <v>3</v>
      </c>
      <c r="IZG3" s="408"/>
      <c r="IZH3" s="408" t="s">
        <v>3</v>
      </c>
      <c r="IZI3" s="408"/>
      <c r="IZJ3" s="408" t="s">
        <v>3</v>
      </c>
      <c r="IZK3" s="408"/>
      <c r="IZL3" s="408" t="s">
        <v>3</v>
      </c>
      <c r="IZM3" s="408"/>
      <c r="IZN3" s="408" t="s">
        <v>3</v>
      </c>
      <c r="IZO3" s="408"/>
      <c r="IZP3" s="408" t="s">
        <v>3</v>
      </c>
      <c r="IZQ3" s="408"/>
      <c r="IZR3" s="408" t="s">
        <v>3</v>
      </c>
      <c r="IZS3" s="408"/>
      <c r="IZT3" s="408" t="s">
        <v>3</v>
      </c>
      <c r="IZU3" s="408"/>
      <c r="IZV3" s="408" t="s">
        <v>3</v>
      </c>
      <c r="IZW3" s="408"/>
      <c r="IZX3" s="408" t="s">
        <v>3</v>
      </c>
      <c r="IZY3" s="408"/>
      <c r="IZZ3" s="408" t="s">
        <v>3</v>
      </c>
      <c r="JAA3" s="408"/>
      <c r="JAB3" s="408" t="s">
        <v>3</v>
      </c>
      <c r="JAC3" s="408"/>
      <c r="JAD3" s="408" t="s">
        <v>3</v>
      </c>
      <c r="JAE3" s="408"/>
      <c r="JAF3" s="408" t="s">
        <v>3</v>
      </c>
      <c r="JAG3" s="408"/>
      <c r="JAH3" s="408" t="s">
        <v>3</v>
      </c>
      <c r="JAI3" s="408"/>
      <c r="JAJ3" s="408" t="s">
        <v>3</v>
      </c>
      <c r="JAK3" s="408"/>
      <c r="JAL3" s="408" t="s">
        <v>3</v>
      </c>
      <c r="JAM3" s="408"/>
      <c r="JAN3" s="408" t="s">
        <v>3</v>
      </c>
      <c r="JAO3" s="408"/>
      <c r="JAP3" s="408" t="s">
        <v>3</v>
      </c>
      <c r="JAQ3" s="408"/>
      <c r="JAR3" s="408" t="s">
        <v>3</v>
      </c>
      <c r="JAS3" s="408"/>
      <c r="JAT3" s="408" t="s">
        <v>3</v>
      </c>
      <c r="JAU3" s="408"/>
      <c r="JAV3" s="408" t="s">
        <v>3</v>
      </c>
      <c r="JAW3" s="408"/>
      <c r="JAX3" s="408" t="s">
        <v>3</v>
      </c>
      <c r="JAY3" s="408"/>
      <c r="JAZ3" s="408" t="s">
        <v>3</v>
      </c>
      <c r="JBA3" s="408"/>
      <c r="JBB3" s="408" t="s">
        <v>3</v>
      </c>
      <c r="JBC3" s="408"/>
      <c r="JBD3" s="408" t="s">
        <v>3</v>
      </c>
      <c r="JBE3" s="408"/>
      <c r="JBF3" s="408" t="s">
        <v>3</v>
      </c>
      <c r="JBG3" s="408"/>
      <c r="JBH3" s="408" t="s">
        <v>3</v>
      </c>
      <c r="JBI3" s="408"/>
      <c r="JBJ3" s="408" t="s">
        <v>3</v>
      </c>
      <c r="JBK3" s="408"/>
      <c r="JBL3" s="408" t="s">
        <v>3</v>
      </c>
      <c r="JBM3" s="408"/>
      <c r="JBN3" s="408" t="s">
        <v>3</v>
      </c>
      <c r="JBO3" s="408"/>
      <c r="JBP3" s="408" t="s">
        <v>3</v>
      </c>
      <c r="JBQ3" s="408"/>
      <c r="JBR3" s="408" t="s">
        <v>3</v>
      </c>
      <c r="JBS3" s="408"/>
      <c r="JBT3" s="408" t="s">
        <v>3</v>
      </c>
      <c r="JBU3" s="408"/>
      <c r="JBV3" s="408" t="s">
        <v>3</v>
      </c>
      <c r="JBW3" s="408"/>
      <c r="JBX3" s="408" t="s">
        <v>3</v>
      </c>
      <c r="JBY3" s="408"/>
      <c r="JBZ3" s="408" t="s">
        <v>3</v>
      </c>
      <c r="JCA3" s="408"/>
      <c r="JCB3" s="408" t="s">
        <v>3</v>
      </c>
      <c r="JCC3" s="408"/>
      <c r="JCD3" s="408" t="s">
        <v>3</v>
      </c>
      <c r="JCE3" s="408"/>
      <c r="JCF3" s="408" t="s">
        <v>3</v>
      </c>
      <c r="JCG3" s="408"/>
      <c r="JCH3" s="408" t="s">
        <v>3</v>
      </c>
      <c r="JCI3" s="408"/>
      <c r="JCJ3" s="408" t="s">
        <v>3</v>
      </c>
      <c r="JCK3" s="408"/>
      <c r="JCL3" s="408" t="s">
        <v>3</v>
      </c>
      <c r="JCM3" s="408"/>
      <c r="JCN3" s="408" t="s">
        <v>3</v>
      </c>
      <c r="JCO3" s="408"/>
      <c r="JCP3" s="408" t="s">
        <v>3</v>
      </c>
      <c r="JCQ3" s="408"/>
      <c r="JCR3" s="408" t="s">
        <v>3</v>
      </c>
      <c r="JCS3" s="408"/>
      <c r="JCT3" s="408" t="s">
        <v>3</v>
      </c>
      <c r="JCU3" s="408"/>
      <c r="JCV3" s="408" t="s">
        <v>3</v>
      </c>
      <c r="JCW3" s="408"/>
      <c r="JCX3" s="408" t="s">
        <v>3</v>
      </c>
      <c r="JCY3" s="408"/>
      <c r="JCZ3" s="408" t="s">
        <v>3</v>
      </c>
      <c r="JDA3" s="408"/>
      <c r="JDB3" s="408" t="s">
        <v>3</v>
      </c>
      <c r="JDC3" s="408"/>
      <c r="JDD3" s="408" t="s">
        <v>3</v>
      </c>
      <c r="JDE3" s="408"/>
      <c r="JDF3" s="408" t="s">
        <v>3</v>
      </c>
      <c r="JDG3" s="408"/>
      <c r="JDH3" s="408" t="s">
        <v>3</v>
      </c>
      <c r="JDI3" s="408"/>
      <c r="JDJ3" s="408" t="s">
        <v>3</v>
      </c>
      <c r="JDK3" s="408"/>
      <c r="JDL3" s="408" t="s">
        <v>3</v>
      </c>
      <c r="JDM3" s="408"/>
      <c r="JDN3" s="408" t="s">
        <v>3</v>
      </c>
      <c r="JDO3" s="408"/>
      <c r="JDP3" s="408" t="s">
        <v>3</v>
      </c>
      <c r="JDQ3" s="408"/>
      <c r="JDR3" s="408" t="s">
        <v>3</v>
      </c>
      <c r="JDS3" s="408"/>
      <c r="JDT3" s="408" t="s">
        <v>3</v>
      </c>
      <c r="JDU3" s="408"/>
      <c r="JDV3" s="408" t="s">
        <v>3</v>
      </c>
      <c r="JDW3" s="408"/>
      <c r="JDX3" s="408" t="s">
        <v>3</v>
      </c>
      <c r="JDY3" s="408"/>
      <c r="JDZ3" s="408" t="s">
        <v>3</v>
      </c>
      <c r="JEA3" s="408"/>
      <c r="JEB3" s="408" t="s">
        <v>3</v>
      </c>
      <c r="JEC3" s="408"/>
      <c r="JED3" s="408" t="s">
        <v>3</v>
      </c>
      <c r="JEE3" s="408"/>
      <c r="JEF3" s="408" t="s">
        <v>3</v>
      </c>
      <c r="JEG3" s="408"/>
      <c r="JEH3" s="408" t="s">
        <v>3</v>
      </c>
      <c r="JEI3" s="408"/>
      <c r="JEJ3" s="408" t="s">
        <v>3</v>
      </c>
      <c r="JEK3" s="408"/>
      <c r="JEL3" s="408" t="s">
        <v>3</v>
      </c>
      <c r="JEM3" s="408"/>
      <c r="JEN3" s="408" t="s">
        <v>3</v>
      </c>
      <c r="JEO3" s="408"/>
      <c r="JEP3" s="408" t="s">
        <v>3</v>
      </c>
      <c r="JEQ3" s="408"/>
      <c r="JER3" s="408" t="s">
        <v>3</v>
      </c>
      <c r="JES3" s="408"/>
      <c r="JET3" s="408" t="s">
        <v>3</v>
      </c>
      <c r="JEU3" s="408"/>
      <c r="JEV3" s="408" t="s">
        <v>3</v>
      </c>
      <c r="JEW3" s="408"/>
      <c r="JEX3" s="408" t="s">
        <v>3</v>
      </c>
      <c r="JEY3" s="408"/>
      <c r="JEZ3" s="408" t="s">
        <v>3</v>
      </c>
      <c r="JFA3" s="408"/>
      <c r="JFB3" s="408" t="s">
        <v>3</v>
      </c>
      <c r="JFC3" s="408"/>
      <c r="JFD3" s="408" t="s">
        <v>3</v>
      </c>
      <c r="JFE3" s="408"/>
      <c r="JFF3" s="408" t="s">
        <v>3</v>
      </c>
      <c r="JFG3" s="408"/>
      <c r="JFH3" s="408" t="s">
        <v>3</v>
      </c>
      <c r="JFI3" s="408"/>
      <c r="JFJ3" s="408" t="s">
        <v>3</v>
      </c>
      <c r="JFK3" s="408"/>
      <c r="JFL3" s="408" t="s">
        <v>3</v>
      </c>
      <c r="JFM3" s="408"/>
      <c r="JFN3" s="408" t="s">
        <v>3</v>
      </c>
      <c r="JFO3" s="408"/>
      <c r="JFP3" s="408" t="s">
        <v>3</v>
      </c>
      <c r="JFQ3" s="408"/>
      <c r="JFR3" s="408" t="s">
        <v>3</v>
      </c>
      <c r="JFS3" s="408"/>
      <c r="JFT3" s="408" t="s">
        <v>3</v>
      </c>
      <c r="JFU3" s="408"/>
      <c r="JFV3" s="408" t="s">
        <v>3</v>
      </c>
      <c r="JFW3" s="408"/>
      <c r="JFX3" s="408" t="s">
        <v>3</v>
      </c>
      <c r="JFY3" s="408"/>
      <c r="JFZ3" s="408" t="s">
        <v>3</v>
      </c>
      <c r="JGA3" s="408"/>
      <c r="JGB3" s="408" t="s">
        <v>3</v>
      </c>
      <c r="JGC3" s="408"/>
      <c r="JGD3" s="408" t="s">
        <v>3</v>
      </c>
      <c r="JGE3" s="408"/>
      <c r="JGF3" s="408" t="s">
        <v>3</v>
      </c>
      <c r="JGG3" s="408"/>
      <c r="JGH3" s="408" t="s">
        <v>3</v>
      </c>
      <c r="JGI3" s="408"/>
      <c r="JGJ3" s="408" t="s">
        <v>3</v>
      </c>
      <c r="JGK3" s="408"/>
      <c r="JGL3" s="408" t="s">
        <v>3</v>
      </c>
      <c r="JGM3" s="408"/>
      <c r="JGN3" s="408" t="s">
        <v>3</v>
      </c>
      <c r="JGO3" s="408"/>
      <c r="JGP3" s="408" t="s">
        <v>3</v>
      </c>
      <c r="JGQ3" s="408"/>
      <c r="JGR3" s="408" t="s">
        <v>3</v>
      </c>
      <c r="JGS3" s="408"/>
      <c r="JGT3" s="408" t="s">
        <v>3</v>
      </c>
      <c r="JGU3" s="408"/>
      <c r="JGV3" s="408" t="s">
        <v>3</v>
      </c>
      <c r="JGW3" s="408"/>
      <c r="JGX3" s="408" t="s">
        <v>3</v>
      </c>
      <c r="JGY3" s="408"/>
      <c r="JGZ3" s="408" t="s">
        <v>3</v>
      </c>
      <c r="JHA3" s="408"/>
      <c r="JHB3" s="408" t="s">
        <v>3</v>
      </c>
      <c r="JHC3" s="408"/>
      <c r="JHD3" s="408" t="s">
        <v>3</v>
      </c>
      <c r="JHE3" s="408"/>
      <c r="JHF3" s="408" t="s">
        <v>3</v>
      </c>
      <c r="JHG3" s="408"/>
      <c r="JHH3" s="408" t="s">
        <v>3</v>
      </c>
      <c r="JHI3" s="408"/>
      <c r="JHJ3" s="408" t="s">
        <v>3</v>
      </c>
      <c r="JHK3" s="408"/>
      <c r="JHL3" s="408" t="s">
        <v>3</v>
      </c>
      <c r="JHM3" s="408"/>
      <c r="JHN3" s="408" t="s">
        <v>3</v>
      </c>
      <c r="JHO3" s="408"/>
      <c r="JHP3" s="408" t="s">
        <v>3</v>
      </c>
      <c r="JHQ3" s="408"/>
      <c r="JHR3" s="408" t="s">
        <v>3</v>
      </c>
      <c r="JHS3" s="408"/>
      <c r="JHT3" s="408" t="s">
        <v>3</v>
      </c>
      <c r="JHU3" s="408"/>
      <c r="JHV3" s="408" t="s">
        <v>3</v>
      </c>
      <c r="JHW3" s="408"/>
      <c r="JHX3" s="408" t="s">
        <v>3</v>
      </c>
      <c r="JHY3" s="408"/>
      <c r="JHZ3" s="408" t="s">
        <v>3</v>
      </c>
      <c r="JIA3" s="408"/>
      <c r="JIB3" s="408" t="s">
        <v>3</v>
      </c>
      <c r="JIC3" s="408"/>
      <c r="JID3" s="408" t="s">
        <v>3</v>
      </c>
      <c r="JIE3" s="408"/>
      <c r="JIF3" s="408" t="s">
        <v>3</v>
      </c>
      <c r="JIG3" s="408"/>
      <c r="JIH3" s="408" t="s">
        <v>3</v>
      </c>
      <c r="JII3" s="408"/>
      <c r="JIJ3" s="408" t="s">
        <v>3</v>
      </c>
      <c r="JIK3" s="408"/>
      <c r="JIL3" s="408" t="s">
        <v>3</v>
      </c>
      <c r="JIM3" s="408"/>
      <c r="JIN3" s="408" t="s">
        <v>3</v>
      </c>
      <c r="JIO3" s="408"/>
      <c r="JIP3" s="408" t="s">
        <v>3</v>
      </c>
      <c r="JIQ3" s="408"/>
      <c r="JIR3" s="408" t="s">
        <v>3</v>
      </c>
      <c r="JIS3" s="408"/>
      <c r="JIT3" s="408" t="s">
        <v>3</v>
      </c>
      <c r="JIU3" s="408"/>
      <c r="JIV3" s="408" t="s">
        <v>3</v>
      </c>
      <c r="JIW3" s="408"/>
      <c r="JIX3" s="408" t="s">
        <v>3</v>
      </c>
      <c r="JIY3" s="408"/>
      <c r="JIZ3" s="408" t="s">
        <v>3</v>
      </c>
      <c r="JJA3" s="408"/>
      <c r="JJB3" s="408" t="s">
        <v>3</v>
      </c>
      <c r="JJC3" s="408"/>
      <c r="JJD3" s="408" t="s">
        <v>3</v>
      </c>
      <c r="JJE3" s="408"/>
      <c r="JJF3" s="408" t="s">
        <v>3</v>
      </c>
      <c r="JJG3" s="408"/>
      <c r="JJH3" s="408" t="s">
        <v>3</v>
      </c>
      <c r="JJI3" s="408"/>
      <c r="JJJ3" s="408" t="s">
        <v>3</v>
      </c>
      <c r="JJK3" s="408"/>
      <c r="JJL3" s="408" t="s">
        <v>3</v>
      </c>
      <c r="JJM3" s="408"/>
      <c r="JJN3" s="408" t="s">
        <v>3</v>
      </c>
      <c r="JJO3" s="408"/>
      <c r="JJP3" s="408" t="s">
        <v>3</v>
      </c>
      <c r="JJQ3" s="408"/>
      <c r="JJR3" s="408" t="s">
        <v>3</v>
      </c>
      <c r="JJS3" s="408"/>
      <c r="JJT3" s="408" t="s">
        <v>3</v>
      </c>
      <c r="JJU3" s="408"/>
      <c r="JJV3" s="408" t="s">
        <v>3</v>
      </c>
      <c r="JJW3" s="408"/>
      <c r="JJX3" s="408" t="s">
        <v>3</v>
      </c>
      <c r="JJY3" s="408"/>
      <c r="JJZ3" s="408" t="s">
        <v>3</v>
      </c>
      <c r="JKA3" s="408"/>
      <c r="JKB3" s="408" t="s">
        <v>3</v>
      </c>
      <c r="JKC3" s="408"/>
      <c r="JKD3" s="408" t="s">
        <v>3</v>
      </c>
      <c r="JKE3" s="408"/>
      <c r="JKF3" s="408" t="s">
        <v>3</v>
      </c>
      <c r="JKG3" s="408"/>
      <c r="JKH3" s="408" t="s">
        <v>3</v>
      </c>
      <c r="JKI3" s="408"/>
      <c r="JKJ3" s="408" t="s">
        <v>3</v>
      </c>
      <c r="JKK3" s="408"/>
      <c r="JKL3" s="408" t="s">
        <v>3</v>
      </c>
      <c r="JKM3" s="408"/>
      <c r="JKN3" s="408" t="s">
        <v>3</v>
      </c>
      <c r="JKO3" s="408"/>
      <c r="JKP3" s="408" t="s">
        <v>3</v>
      </c>
      <c r="JKQ3" s="408"/>
      <c r="JKR3" s="408" t="s">
        <v>3</v>
      </c>
      <c r="JKS3" s="408"/>
      <c r="JKT3" s="408" t="s">
        <v>3</v>
      </c>
      <c r="JKU3" s="408"/>
      <c r="JKV3" s="408" t="s">
        <v>3</v>
      </c>
      <c r="JKW3" s="408"/>
      <c r="JKX3" s="408" t="s">
        <v>3</v>
      </c>
      <c r="JKY3" s="408"/>
      <c r="JKZ3" s="408" t="s">
        <v>3</v>
      </c>
      <c r="JLA3" s="408"/>
      <c r="JLB3" s="408" t="s">
        <v>3</v>
      </c>
      <c r="JLC3" s="408"/>
      <c r="JLD3" s="408" t="s">
        <v>3</v>
      </c>
      <c r="JLE3" s="408"/>
      <c r="JLF3" s="408" t="s">
        <v>3</v>
      </c>
      <c r="JLG3" s="408"/>
      <c r="JLH3" s="408" t="s">
        <v>3</v>
      </c>
      <c r="JLI3" s="408"/>
      <c r="JLJ3" s="408" t="s">
        <v>3</v>
      </c>
      <c r="JLK3" s="408"/>
      <c r="JLL3" s="408" t="s">
        <v>3</v>
      </c>
      <c r="JLM3" s="408"/>
      <c r="JLN3" s="408" t="s">
        <v>3</v>
      </c>
      <c r="JLO3" s="408"/>
      <c r="JLP3" s="408" t="s">
        <v>3</v>
      </c>
      <c r="JLQ3" s="408"/>
      <c r="JLR3" s="408" t="s">
        <v>3</v>
      </c>
      <c r="JLS3" s="408"/>
      <c r="JLT3" s="408" t="s">
        <v>3</v>
      </c>
      <c r="JLU3" s="408"/>
      <c r="JLV3" s="408" t="s">
        <v>3</v>
      </c>
      <c r="JLW3" s="408"/>
      <c r="JLX3" s="408" t="s">
        <v>3</v>
      </c>
      <c r="JLY3" s="408"/>
      <c r="JLZ3" s="408" t="s">
        <v>3</v>
      </c>
      <c r="JMA3" s="408"/>
      <c r="JMB3" s="408" t="s">
        <v>3</v>
      </c>
      <c r="JMC3" s="408"/>
      <c r="JMD3" s="408" t="s">
        <v>3</v>
      </c>
      <c r="JME3" s="408"/>
      <c r="JMF3" s="408" t="s">
        <v>3</v>
      </c>
      <c r="JMG3" s="408"/>
      <c r="JMH3" s="408" t="s">
        <v>3</v>
      </c>
      <c r="JMI3" s="408"/>
      <c r="JMJ3" s="408" t="s">
        <v>3</v>
      </c>
      <c r="JMK3" s="408"/>
      <c r="JML3" s="408" t="s">
        <v>3</v>
      </c>
      <c r="JMM3" s="408"/>
      <c r="JMN3" s="408" t="s">
        <v>3</v>
      </c>
      <c r="JMO3" s="408"/>
      <c r="JMP3" s="408" t="s">
        <v>3</v>
      </c>
      <c r="JMQ3" s="408"/>
      <c r="JMR3" s="408" t="s">
        <v>3</v>
      </c>
      <c r="JMS3" s="408"/>
      <c r="JMT3" s="408" t="s">
        <v>3</v>
      </c>
      <c r="JMU3" s="408"/>
      <c r="JMV3" s="408" t="s">
        <v>3</v>
      </c>
      <c r="JMW3" s="408"/>
      <c r="JMX3" s="408" t="s">
        <v>3</v>
      </c>
      <c r="JMY3" s="408"/>
      <c r="JMZ3" s="408" t="s">
        <v>3</v>
      </c>
      <c r="JNA3" s="408"/>
      <c r="JNB3" s="408" t="s">
        <v>3</v>
      </c>
      <c r="JNC3" s="408"/>
      <c r="JND3" s="408" t="s">
        <v>3</v>
      </c>
      <c r="JNE3" s="408"/>
      <c r="JNF3" s="408" t="s">
        <v>3</v>
      </c>
      <c r="JNG3" s="408"/>
      <c r="JNH3" s="408" t="s">
        <v>3</v>
      </c>
      <c r="JNI3" s="408"/>
      <c r="JNJ3" s="408" t="s">
        <v>3</v>
      </c>
      <c r="JNK3" s="408"/>
      <c r="JNL3" s="408" t="s">
        <v>3</v>
      </c>
      <c r="JNM3" s="408"/>
      <c r="JNN3" s="408" t="s">
        <v>3</v>
      </c>
      <c r="JNO3" s="408"/>
      <c r="JNP3" s="408" t="s">
        <v>3</v>
      </c>
      <c r="JNQ3" s="408"/>
      <c r="JNR3" s="408" t="s">
        <v>3</v>
      </c>
      <c r="JNS3" s="408"/>
      <c r="JNT3" s="408" t="s">
        <v>3</v>
      </c>
      <c r="JNU3" s="408"/>
      <c r="JNV3" s="408" t="s">
        <v>3</v>
      </c>
      <c r="JNW3" s="408"/>
      <c r="JNX3" s="408" t="s">
        <v>3</v>
      </c>
      <c r="JNY3" s="408"/>
      <c r="JNZ3" s="408" t="s">
        <v>3</v>
      </c>
      <c r="JOA3" s="408"/>
      <c r="JOB3" s="408" t="s">
        <v>3</v>
      </c>
      <c r="JOC3" s="408"/>
      <c r="JOD3" s="408" t="s">
        <v>3</v>
      </c>
      <c r="JOE3" s="408"/>
      <c r="JOF3" s="408" t="s">
        <v>3</v>
      </c>
      <c r="JOG3" s="408"/>
      <c r="JOH3" s="408" t="s">
        <v>3</v>
      </c>
      <c r="JOI3" s="408"/>
      <c r="JOJ3" s="408" t="s">
        <v>3</v>
      </c>
      <c r="JOK3" s="408"/>
      <c r="JOL3" s="408" t="s">
        <v>3</v>
      </c>
      <c r="JOM3" s="408"/>
      <c r="JON3" s="408" t="s">
        <v>3</v>
      </c>
      <c r="JOO3" s="408"/>
      <c r="JOP3" s="408" t="s">
        <v>3</v>
      </c>
      <c r="JOQ3" s="408"/>
      <c r="JOR3" s="408" t="s">
        <v>3</v>
      </c>
      <c r="JOS3" s="408"/>
      <c r="JOT3" s="408" t="s">
        <v>3</v>
      </c>
      <c r="JOU3" s="408"/>
      <c r="JOV3" s="408" t="s">
        <v>3</v>
      </c>
      <c r="JOW3" s="408"/>
      <c r="JOX3" s="408" t="s">
        <v>3</v>
      </c>
      <c r="JOY3" s="408"/>
      <c r="JOZ3" s="408" t="s">
        <v>3</v>
      </c>
      <c r="JPA3" s="408"/>
      <c r="JPB3" s="408" t="s">
        <v>3</v>
      </c>
      <c r="JPC3" s="408"/>
      <c r="JPD3" s="408" t="s">
        <v>3</v>
      </c>
      <c r="JPE3" s="408"/>
      <c r="JPF3" s="408" t="s">
        <v>3</v>
      </c>
      <c r="JPG3" s="408"/>
      <c r="JPH3" s="408" t="s">
        <v>3</v>
      </c>
      <c r="JPI3" s="408"/>
      <c r="JPJ3" s="408" t="s">
        <v>3</v>
      </c>
      <c r="JPK3" s="408"/>
      <c r="JPL3" s="408" t="s">
        <v>3</v>
      </c>
      <c r="JPM3" s="408"/>
      <c r="JPN3" s="408" t="s">
        <v>3</v>
      </c>
      <c r="JPO3" s="408"/>
      <c r="JPP3" s="408" t="s">
        <v>3</v>
      </c>
      <c r="JPQ3" s="408"/>
      <c r="JPR3" s="408" t="s">
        <v>3</v>
      </c>
      <c r="JPS3" s="408"/>
      <c r="JPT3" s="408" t="s">
        <v>3</v>
      </c>
      <c r="JPU3" s="408"/>
      <c r="JPV3" s="408" t="s">
        <v>3</v>
      </c>
      <c r="JPW3" s="408"/>
      <c r="JPX3" s="408" t="s">
        <v>3</v>
      </c>
      <c r="JPY3" s="408"/>
      <c r="JPZ3" s="408" t="s">
        <v>3</v>
      </c>
      <c r="JQA3" s="408"/>
      <c r="JQB3" s="408" t="s">
        <v>3</v>
      </c>
      <c r="JQC3" s="408"/>
      <c r="JQD3" s="408" t="s">
        <v>3</v>
      </c>
      <c r="JQE3" s="408"/>
      <c r="JQF3" s="408" t="s">
        <v>3</v>
      </c>
      <c r="JQG3" s="408"/>
      <c r="JQH3" s="408" t="s">
        <v>3</v>
      </c>
      <c r="JQI3" s="408"/>
      <c r="JQJ3" s="408" t="s">
        <v>3</v>
      </c>
      <c r="JQK3" s="408"/>
      <c r="JQL3" s="408" t="s">
        <v>3</v>
      </c>
      <c r="JQM3" s="408"/>
      <c r="JQN3" s="408" t="s">
        <v>3</v>
      </c>
      <c r="JQO3" s="408"/>
      <c r="JQP3" s="408" t="s">
        <v>3</v>
      </c>
      <c r="JQQ3" s="408"/>
      <c r="JQR3" s="408" t="s">
        <v>3</v>
      </c>
      <c r="JQS3" s="408"/>
      <c r="JQT3" s="408" t="s">
        <v>3</v>
      </c>
      <c r="JQU3" s="408"/>
      <c r="JQV3" s="408" t="s">
        <v>3</v>
      </c>
      <c r="JQW3" s="408"/>
      <c r="JQX3" s="408" t="s">
        <v>3</v>
      </c>
      <c r="JQY3" s="408"/>
      <c r="JQZ3" s="408" t="s">
        <v>3</v>
      </c>
      <c r="JRA3" s="408"/>
      <c r="JRB3" s="408" t="s">
        <v>3</v>
      </c>
      <c r="JRC3" s="408"/>
      <c r="JRD3" s="408" t="s">
        <v>3</v>
      </c>
      <c r="JRE3" s="408"/>
      <c r="JRF3" s="408" t="s">
        <v>3</v>
      </c>
      <c r="JRG3" s="408"/>
      <c r="JRH3" s="408" t="s">
        <v>3</v>
      </c>
      <c r="JRI3" s="408"/>
      <c r="JRJ3" s="408" t="s">
        <v>3</v>
      </c>
      <c r="JRK3" s="408"/>
      <c r="JRL3" s="408" t="s">
        <v>3</v>
      </c>
      <c r="JRM3" s="408"/>
      <c r="JRN3" s="408" t="s">
        <v>3</v>
      </c>
      <c r="JRO3" s="408"/>
      <c r="JRP3" s="408" t="s">
        <v>3</v>
      </c>
      <c r="JRQ3" s="408"/>
      <c r="JRR3" s="408" t="s">
        <v>3</v>
      </c>
      <c r="JRS3" s="408"/>
      <c r="JRT3" s="408" t="s">
        <v>3</v>
      </c>
      <c r="JRU3" s="408"/>
      <c r="JRV3" s="408" t="s">
        <v>3</v>
      </c>
      <c r="JRW3" s="408"/>
      <c r="JRX3" s="408" t="s">
        <v>3</v>
      </c>
      <c r="JRY3" s="408"/>
      <c r="JRZ3" s="408" t="s">
        <v>3</v>
      </c>
      <c r="JSA3" s="408"/>
      <c r="JSB3" s="408" t="s">
        <v>3</v>
      </c>
      <c r="JSC3" s="408"/>
      <c r="JSD3" s="408" t="s">
        <v>3</v>
      </c>
      <c r="JSE3" s="408"/>
      <c r="JSF3" s="408" t="s">
        <v>3</v>
      </c>
      <c r="JSG3" s="408"/>
      <c r="JSH3" s="408" t="s">
        <v>3</v>
      </c>
      <c r="JSI3" s="408"/>
      <c r="JSJ3" s="408" t="s">
        <v>3</v>
      </c>
      <c r="JSK3" s="408"/>
      <c r="JSL3" s="408" t="s">
        <v>3</v>
      </c>
      <c r="JSM3" s="408"/>
      <c r="JSN3" s="408" t="s">
        <v>3</v>
      </c>
      <c r="JSO3" s="408"/>
      <c r="JSP3" s="408" t="s">
        <v>3</v>
      </c>
      <c r="JSQ3" s="408"/>
      <c r="JSR3" s="408" t="s">
        <v>3</v>
      </c>
      <c r="JSS3" s="408"/>
      <c r="JST3" s="408" t="s">
        <v>3</v>
      </c>
      <c r="JSU3" s="408"/>
      <c r="JSV3" s="408" t="s">
        <v>3</v>
      </c>
      <c r="JSW3" s="408"/>
      <c r="JSX3" s="408" t="s">
        <v>3</v>
      </c>
      <c r="JSY3" s="408"/>
      <c r="JSZ3" s="408" t="s">
        <v>3</v>
      </c>
      <c r="JTA3" s="408"/>
      <c r="JTB3" s="408" t="s">
        <v>3</v>
      </c>
      <c r="JTC3" s="408"/>
      <c r="JTD3" s="408" t="s">
        <v>3</v>
      </c>
      <c r="JTE3" s="408"/>
      <c r="JTF3" s="408" t="s">
        <v>3</v>
      </c>
      <c r="JTG3" s="408"/>
      <c r="JTH3" s="408" t="s">
        <v>3</v>
      </c>
      <c r="JTI3" s="408"/>
      <c r="JTJ3" s="408" t="s">
        <v>3</v>
      </c>
      <c r="JTK3" s="408"/>
      <c r="JTL3" s="408" t="s">
        <v>3</v>
      </c>
      <c r="JTM3" s="408"/>
      <c r="JTN3" s="408" t="s">
        <v>3</v>
      </c>
      <c r="JTO3" s="408"/>
      <c r="JTP3" s="408" t="s">
        <v>3</v>
      </c>
      <c r="JTQ3" s="408"/>
      <c r="JTR3" s="408" t="s">
        <v>3</v>
      </c>
      <c r="JTS3" s="408"/>
      <c r="JTT3" s="408" t="s">
        <v>3</v>
      </c>
      <c r="JTU3" s="408"/>
      <c r="JTV3" s="408" t="s">
        <v>3</v>
      </c>
      <c r="JTW3" s="408"/>
      <c r="JTX3" s="408" t="s">
        <v>3</v>
      </c>
      <c r="JTY3" s="408"/>
      <c r="JTZ3" s="408" t="s">
        <v>3</v>
      </c>
      <c r="JUA3" s="408"/>
      <c r="JUB3" s="408" t="s">
        <v>3</v>
      </c>
      <c r="JUC3" s="408"/>
      <c r="JUD3" s="408" t="s">
        <v>3</v>
      </c>
      <c r="JUE3" s="408"/>
      <c r="JUF3" s="408" t="s">
        <v>3</v>
      </c>
      <c r="JUG3" s="408"/>
      <c r="JUH3" s="408" t="s">
        <v>3</v>
      </c>
      <c r="JUI3" s="408"/>
      <c r="JUJ3" s="408" t="s">
        <v>3</v>
      </c>
      <c r="JUK3" s="408"/>
      <c r="JUL3" s="408" t="s">
        <v>3</v>
      </c>
      <c r="JUM3" s="408"/>
      <c r="JUN3" s="408" t="s">
        <v>3</v>
      </c>
      <c r="JUO3" s="408"/>
      <c r="JUP3" s="408" t="s">
        <v>3</v>
      </c>
      <c r="JUQ3" s="408"/>
      <c r="JUR3" s="408" t="s">
        <v>3</v>
      </c>
      <c r="JUS3" s="408"/>
      <c r="JUT3" s="408" t="s">
        <v>3</v>
      </c>
      <c r="JUU3" s="408"/>
      <c r="JUV3" s="408" t="s">
        <v>3</v>
      </c>
      <c r="JUW3" s="408"/>
      <c r="JUX3" s="408" t="s">
        <v>3</v>
      </c>
      <c r="JUY3" s="408"/>
      <c r="JUZ3" s="408" t="s">
        <v>3</v>
      </c>
      <c r="JVA3" s="408"/>
      <c r="JVB3" s="408" t="s">
        <v>3</v>
      </c>
      <c r="JVC3" s="408"/>
      <c r="JVD3" s="408" t="s">
        <v>3</v>
      </c>
      <c r="JVE3" s="408"/>
      <c r="JVF3" s="408" t="s">
        <v>3</v>
      </c>
      <c r="JVG3" s="408"/>
      <c r="JVH3" s="408" t="s">
        <v>3</v>
      </c>
      <c r="JVI3" s="408"/>
      <c r="JVJ3" s="408" t="s">
        <v>3</v>
      </c>
      <c r="JVK3" s="408"/>
      <c r="JVL3" s="408" t="s">
        <v>3</v>
      </c>
      <c r="JVM3" s="408"/>
      <c r="JVN3" s="408" t="s">
        <v>3</v>
      </c>
      <c r="JVO3" s="408"/>
      <c r="JVP3" s="408" t="s">
        <v>3</v>
      </c>
      <c r="JVQ3" s="408"/>
      <c r="JVR3" s="408" t="s">
        <v>3</v>
      </c>
      <c r="JVS3" s="408"/>
      <c r="JVT3" s="408" t="s">
        <v>3</v>
      </c>
      <c r="JVU3" s="408"/>
      <c r="JVV3" s="408" t="s">
        <v>3</v>
      </c>
      <c r="JVW3" s="408"/>
      <c r="JVX3" s="408" t="s">
        <v>3</v>
      </c>
      <c r="JVY3" s="408"/>
      <c r="JVZ3" s="408" t="s">
        <v>3</v>
      </c>
      <c r="JWA3" s="408"/>
      <c r="JWB3" s="408" t="s">
        <v>3</v>
      </c>
      <c r="JWC3" s="408"/>
      <c r="JWD3" s="408" t="s">
        <v>3</v>
      </c>
      <c r="JWE3" s="408"/>
      <c r="JWF3" s="408" t="s">
        <v>3</v>
      </c>
      <c r="JWG3" s="408"/>
      <c r="JWH3" s="408" t="s">
        <v>3</v>
      </c>
      <c r="JWI3" s="408"/>
      <c r="JWJ3" s="408" t="s">
        <v>3</v>
      </c>
      <c r="JWK3" s="408"/>
      <c r="JWL3" s="408" t="s">
        <v>3</v>
      </c>
      <c r="JWM3" s="408"/>
      <c r="JWN3" s="408" t="s">
        <v>3</v>
      </c>
      <c r="JWO3" s="408"/>
      <c r="JWP3" s="408" t="s">
        <v>3</v>
      </c>
      <c r="JWQ3" s="408"/>
      <c r="JWR3" s="408" t="s">
        <v>3</v>
      </c>
      <c r="JWS3" s="408"/>
      <c r="JWT3" s="408" t="s">
        <v>3</v>
      </c>
      <c r="JWU3" s="408"/>
      <c r="JWV3" s="408" t="s">
        <v>3</v>
      </c>
      <c r="JWW3" s="408"/>
      <c r="JWX3" s="408" t="s">
        <v>3</v>
      </c>
      <c r="JWY3" s="408"/>
      <c r="JWZ3" s="408" t="s">
        <v>3</v>
      </c>
      <c r="JXA3" s="408"/>
      <c r="JXB3" s="408" t="s">
        <v>3</v>
      </c>
      <c r="JXC3" s="408"/>
      <c r="JXD3" s="408" t="s">
        <v>3</v>
      </c>
      <c r="JXE3" s="408"/>
      <c r="JXF3" s="408" t="s">
        <v>3</v>
      </c>
      <c r="JXG3" s="408"/>
      <c r="JXH3" s="408" t="s">
        <v>3</v>
      </c>
      <c r="JXI3" s="408"/>
      <c r="JXJ3" s="408" t="s">
        <v>3</v>
      </c>
      <c r="JXK3" s="408"/>
      <c r="JXL3" s="408" t="s">
        <v>3</v>
      </c>
      <c r="JXM3" s="408"/>
      <c r="JXN3" s="408" t="s">
        <v>3</v>
      </c>
      <c r="JXO3" s="408"/>
      <c r="JXP3" s="408" t="s">
        <v>3</v>
      </c>
      <c r="JXQ3" s="408"/>
      <c r="JXR3" s="408" t="s">
        <v>3</v>
      </c>
      <c r="JXS3" s="408"/>
      <c r="JXT3" s="408" t="s">
        <v>3</v>
      </c>
      <c r="JXU3" s="408"/>
      <c r="JXV3" s="408" t="s">
        <v>3</v>
      </c>
      <c r="JXW3" s="408"/>
      <c r="JXX3" s="408" t="s">
        <v>3</v>
      </c>
      <c r="JXY3" s="408"/>
      <c r="JXZ3" s="408" t="s">
        <v>3</v>
      </c>
      <c r="JYA3" s="408"/>
      <c r="JYB3" s="408" t="s">
        <v>3</v>
      </c>
      <c r="JYC3" s="408"/>
      <c r="JYD3" s="408" t="s">
        <v>3</v>
      </c>
      <c r="JYE3" s="408"/>
      <c r="JYF3" s="408" t="s">
        <v>3</v>
      </c>
      <c r="JYG3" s="408"/>
      <c r="JYH3" s="408" t="s">
        <v>3</v>
      </c>
      <c r="JYI3" s="408"/>
      <c r="JYJ3" s="408" t="s">
        <v>3</v>
      </c>
      <c r="JYK3" s="408"/>
      <c r="JYL3" s="408" t="s">
        <v>3</v>
      </c>
      <c r="JYM3" s="408"/>
      <c r="JYN3" s="408" t="s">
        <v>3</v>
      </c>
      <c r="JYO3" s="408"/>
      <c r="JYP3" s="408" t="s">
        <v>3</v>
      </c>
      <c r="JYQ3" s="408"/>
      <c r="JYR3" s="408" t="s">
        <v>3</v>
      </c>
      <c r="JYS3" s="408"/>
      <c r="JYT3" s="408" t="s">
        <v>3</v>
      </c>
      <c r="JYU3" s="408"/>
      <c r="JYV3" s="408" t="s">
        <v>3</v>
      </c>
      <c r="JYW3" s="408"/>
      <c r="JYX3" s="408" t="s">
        <v>3</v>
      </c>
      <c r="JYY3" s="408"/>
      <c r="JYZ3" s="408" t="s">
        <v>3</v>
      </c>
      <c r="JZA3" s="408"/>
      <c r="JZB3" s="408" t="s">
        <v>3</v>
      </c>
      <c r="JZC3" s="408"/>
      <c r="JZD3" s="408" t="s">
        <v>3</v>
      </c>
      <c r="JZE3" s="408"/>
      <c r="JZF3" s="408" t="s">
        <v>3</v>
      </c>
      <c r="JZG3" s="408"/>
      <c r="JZH3" s="408" t="s">
        <v>3</v>
      </c>
      <c r="JZI3" s="408"/>
      <c r="JZJ3" s="408" t="s">
        <v>3</v>
      </c>
      <c r="JZK3" s="408"/>
      <c r="JZL3" s="408" t="s">
        <v>3</v>
      </c>
      <c r="JZM3" s="408"/>
      <c r="JZN3" s="408" t="s">
        <v>3</v>
      </c>
      <c r="JZO3" s="408"/>
      <c r="JZP3" s="408" t="s">
        <v>3</v>
      </c>
      <c r="JZQ3" s="408"/>
      <c r="JZR3" s="408" t="s">
        <v>3</v>
      </c>
      <c r="JZS3" s="408"/>
      <c r="JZT3" s="408" t="s">
        <v>3</v>
      </c>
      <c r="JZU3" s="408"/>
      <c r="JZV3" s="408" t="s">
        <v>3</v>
      </c>
      <c r="JZW3" s="408"/>
      <c r="JZX3" s="408" t="s">
        <v>3</v>
      </c>
      <c r="JZY3" s="408"/>
      <c r="JZZ3" s="408" t="s">
        <v>3</v>
      </c>
      <c r="KAA3" s="408"/>
      <c r="KAB3" s="408" t="s">
        <v>3</v>
      </c>
      <c r="KAC3" s="408"/>
      <c r="KAD3" s="408" t="s">
        <v>3</v>
      </c>
      <c r="KAE3" s="408"/>
      <c r="KAF3" s="408" t="s">
        <v>3</v>
      </c>
      <c r="KAG3" s="408"/>
      <c r="KAH3" s="408" t="s">
        <v>3</v>
      </c>
      <c r="KAI3" s="408"/>
      <c r="KAJ3" s="408" t="s">
        <v>3</v>
      </c>
      <c r="KAK3" s="408"/>
      <c r="KAL3" s="408" t="s">
        <v>3</v>
      </c>
      <c r="KAM3" s="408"/>
      <c r="KAN3" s="408" t="s">
        <v>3</v>
      </c>
      <c r="KAO3" s="408"/>
      <c r="KAP3" s="408" t="s">
        <v>3</v>
      </c>
      <c r="KAQ3" s="408"/>
      <c r="KAR3" s="408" t="s">
        <v>3</v>
      </c>
      <c r="KAS3" s="408"/>
      <c r="KAT3" s="408" t="s">
        <v>3</v>
      </c>
      <c r="KAU3" s="408"/>
      <c r="KAV3" s="408" t="s">
        <v>3</v>
      </c>
      <c r="KAW3" s="408"/>
      <c r="KAX3" s="408" t="s">
        <v>3</v>
      </c>
      <c r="KAY3" s="408"/>
      <c r="KAZ3" s="408" t="s">
        <v>3</v>
      </c>
      <c r="KBA3" s="408"/>
      <c r="KBB3" s="408" t="s">
        <v>3</v>
      </c>
      <c r="KBC3" s="408"/>
      <c r="KBD3" s="408" t="s">
        <v>3</v>
      </c>
      <c r="KBE3" s="408"/>
      <c r="KBF3" s="408" t="s">
        <v>3</v>
      </c>
      <c r="KBG3" s="408"/>
      <c r="KBH3" s="408" t="s">
        <v>3</v>
      </c>
      <c r="KBI3" s="408"/>
      <c r="KBJ3" s="408" t="s">
        <v>3</v>
      </c>
      <c r="KBK3" s="408"/>
      <c r="KBL3" s="408" t="s">
        <v>3</v>
      </c>
      <c r="KBM3" s="408"/>
      <c r="KBN3" s="408" t="s">
        <v>3</v>
      </c>
      <c r="KBO3" s="408"/>
      <c r="KBP3" s="408" t="s">
        <v>3</v>
      </c>
      <c r="KBQ3" s="408"/>
      <c r="KBR3" s="408" t="s">
        <v>3</v>
      </c>
      <c r="KBS3" s="408"/>
      <c r="KBT3" s="408" t="s">
        <v>3</v>
      </c>
      <c r="KBU3" s="408"/>
      <c r="KBV3" s="408" t="s">
        <v>3</v>
      </c>
      <c r="KBW3" s="408"/>
      <c r="KBX3" s="408" t="s">
        <v>3</v>
      </c>
      <c r="KBY3" s="408"/>
      <c r="KBZ3" s="408" t="s">
        <v>3</v>
      </c>
      <c r="KCA3" s="408"/>
      <c r="KCB3" s="408" t="s">
        <v>3</v>
      </c>
      <c r="KCC3" s="408"/>
      <c r="KCD3" s="408" t="s">
        <v>3</v>
      </c>
      <c r="KCE3" s="408"/>
      <c r="KCF3" s="408" t="s">
        <v>3</v>
      </c>
      <c r="KCG3" s="408"/>
      <c r="KCH3" s="408" t="s">
        <v>3</v>
      </c>
      <c r="KCI3" s="408"/>
      <c r="KCJ3" s="408" t="s">
        <v>3</v>
      </c>
      <c r="KCK3" s="408"/>
      <c r="KCL3" s="408" t="s">
        <v>3</v>
      </c>
      <c r="KCM3" s="408"/>
      <c r="KCN3" s="408" t="s">
        <v>3</v>
      </c>
      <c r="KCO3" s="408"/>
      <c r="KCP3" s="408" t="s">
        <v>3</v>
      </c>
      <c r="KCQ3" s="408"/>
      <c r="KCR3" s="408" t="s">
        <v>3</v>
      </c>
      <c r="KCS3" s="408"/>
      <c r="KCT3" s="408" t="s">
        <v>3</v>
      </c>
      <c r="KCU3" s="408"/>
      <c r="KCV3" s="408" t="s">
        <v>3</v>
      </c>
      <c r="KCW3" s="408"/>
      <c r="KCX3" s="408" t="s">
        <v>3</v>
      </c>
      <c r="KCY3" s="408"/>
      <c r="KCZ3" s="408" t="s">
        <v>3</v>
      </c>
      <c r="KDA3" s="408"/>
      <c r="KDB3" s="408" t="s">
        <v>3</v>
      </c>
      <c r="KDC3" s="408"/>
      <c r="KDD3" s="408" t="s">
        <v>3</v>
      </c>
      <c r="KDE3" s="408"/>
      <c r="KDF3" s="408" t="s">
        <v>3</v>
      </c>
      <c r="KDG3" s="408"/>
      <c r="KDH3" s="408" t="s">
        <v>3</v>
      </c>
      <c r="KDI3" s="408"/>
      <c r="KDJ3" s="408" t="s">
        <v>3</v>
      </c>
      <c r="KDK3" s="408"/>
      <c r="KDL3" s="408" t="s">
        <v>3</v>
      </c>
      <c r="KDM3" s="408"/>
      <c r="KDN3" s="408" t="s">
        <v>3</v>
      </c>
      <c r="KDO3" s="408"/>
      <c r="KDP3" s="408" t="s">
        <v>3</v>
      </c>
      <c r="KDQ3" s="408"/>
      <c r="KDR3" s="408" t="s">
        <v>3</v>
      </c>
      <c r="KDS3" s="408"/>
      <c r="KDT3" s="408" t="s">
        <v>3</v>
      </c>
      <c r="KDU3" s="408"/>
      <c r="KDV3" s="408" t="s">
        <v>3</v>
      </c>
      <c r="KDW3" s="408"/>
      <c r="KDX3" s="408" t="s">
        <v>3</v>
      </c>
      <c r="KDY3" s="408"/>
      <c r="KDZ3" s="408" t="s">
        <v>3</v>
      </c>
      <c r="KEA3" s="408"/>
      <c r="KEB3" s="408" t="s">
        <v>3</v>
      </c>
      <c r="KEC3" s="408"/>
      <c r="KED3" s="408" t="s">
        <v>3</v>
      </c>
      <c r="KEE3" s="408"/>
      <c r="KEF3" s="408" t="s">
        <v>3</v>
      </c>
      <c r="KEG3" s="408"/>
      <c r="KEH3" s="408" t="s">
        <v>3</v>
      </c>
      <c r="KEI3" s="408"/>
      <c r="KEJ3" s="408" t="s">
        <v>3</v>
      </c>
      <c r="KEK3" s="408"/>
      <c r="KEL3" s="408" t="s">
        <v>3</v>
      </c>
      <c r="KEM3" s="408"/>
      <c r="KEN3" s="408" t="s">
        <v>3</v>
      </c>
      <c r="KEO3" s="408"/>
      <c r="KEP3" s="408" t="s">
        <v>3</v>
      </c>
      <c r="KEQ3" s="408"/>
      <c r="KER3" s="408" t="s">
        <v>3</v>
      </c>
      <c r="KES3" s="408"/>
      <c r="KET3" s="408" t="s">
        <v>3</v>
      </c>
      <c r="KEU3" s="408"/>
      <c r="KEV3" s="408" t="s">
        <v>3</v>
      </c>
      <c r="KEW3" s="408"/>
      <c r="KEX3" s="408" t="s">
        <v>3</v>
      </c>
      <c r="KEY3" s="408"/>
      <c r="KEZ3" s="408" t="s">
        <v>3</v>
      </c>
      <c r="KFA3" s="408"/>
      <c r="KFB3" s="408" t="s">
        <v>3</v>
      </c>
      <c r="KFC3" s="408"/>
      <c r="KFD3" s="408" t="s">
        <v>3</v>
      </c>
      <c r="KFE3" s="408"/>
      <c r="KFF3" s="408" t="s">
        <v>3</v>
      </c>
      <c r="KFG3" s="408"/>
      <c r="KFH3" s="408" t="s">
        <v>3</v>
      </c>
      <c r="KFI3" s="408"/>
      <c r="KFJ3" s="408" t="s">
        <v>3</v>
      </c>
      <c r="KFK3" s="408"/>
      <c r="KFL3" s="408" t="s">
        <v>3</v>
      </c>
      <c r="KFM3" s="408"/>
      <c r="KFN3" s="408" t="s">
        <v>3</v>
      </c>
      <c r="KFO3" s="408"/>
      <c r="KFP3" s="408" t="s">
        <v>3</v>
      </c>
      <c r="KFQ3" s="408"/>
      <c r="KFR3" s="408" t="s">
        <v>3</v>
      </c>
      <c r="KFS3" s="408"/>
      <c r="KFT3" s="408" t="s">
        <v>3</v>
      </c>
      <c r="KFU3" s="408"/>
      <c r="KFV3" s="408" t="s">
        <v>3</v>
      </c>
      <c r="KFW3" s="408"/>
      <c r="KFX3" s="408" t="s">
        <v>3</v>
      </c>
      <c r="KFY3" s="408"/>
      <c r="KFZ3" s="408" t="s">
        <v>3</v>
      </c>
      <c r="KGA3" s="408"/>
      <c r="KGB3" s="408" t="s">
        <v>3</v>
      </c>
      <c r="KGC3" s="408"/>
      <c r="KGD3" s="408" t="s">
        <v>3</v>
      </c>
      <c r="KGE3" s="408"/>
      <c r="KGF3" s="408" t="s">
        <v>3</v>
      </c>
      <c r="KGG3" s="408"/>
      <c r="KGH3" s="408" t="s">
        <v>3</v>
      </c>
      <c r="KGI3" s="408"/>
      <c r="KGJ3" s="408" t="s">
        <v>3</v>
      </c>
      <c r="KGK3" s="408"/>
      <c r="KGL3" s="408" t="s">
        <v>3</v>
      </c>
      <c r="KGM3" s="408"/>
      <c r="KGN3" s="408" t="s">
        <v>3</v>
      </c>
      <c r="KGO3" s="408"/>
      <c r="KGP3" s="408" t="s">
        <v>3</v>
      </c>
      <c r="KGQ3" s="408"/>
      <c r="KGR3" s="408" t="s">
        <v>3</v>
      </c>
      <c r="KGS3" s="408"/>
      <c r="KGT3" s="408" t="s">
        <v>3</v>
      </c>
      <c r="KGU3" s="408"/>
      <c r="KGV3" s="408" t="s">
        <v>3</v>
      </c>
      <c r="KGW3" s="408"/>
      <c r="KGX3" s="408" t="s">
        <v>3</v>
      </c>
      <c r="KGY3" s="408"/>
      <c r="KGZ3" s="408" t="s">
        <v>3</v>
      </c>
      <c r="KHA3" s="408"/>
      <c r="KHB3" s="408" t="s">
        <v>3</v>
      </c>
      <c r="KHC3" s="408"/>
      <c r="KHD3" s="408" t="s">
        <v>3</v>
      </c>
      <c r="KHE3" s="408"/>
      <c r="KHF3" s="408" t="s">
        <v>3</v>
      </c>
      <c r="KHG3" s="408"/>
      <c r="KHH3" s="408" t="s">
        <v>3</v>
      </c>
      <c r="KHI3" s="408"/>
      <c r="KHJ3" s="408" t="s">
        <v>3</v>
      </c>
      <c r="KHK3" s="408"/>
      <c r="KHL3" s="408" t="s">
        <v>3</v>
      </c>
      <c r="KHM3" s="408"/>
      <c r="KHN3" s="408" t="s">
        <v>3</v>
      </c>
      <c r="KHO3" s="408"/>
      <c r="KHP3" s="408" t="s">
        <v>3</v>
      </c>
      <c r="KHQ3" s="408"/>
      <c r="KHR3" s="408" t="s">
        <v>3</v>
      </c>
      <c r="KHS3" s="408"/>
      <c r="KHT3" s="408" t="s">
        <v>3</v>
      </c>
      <c r="KHU3" s="408"/>
      <c r="KHV3" s="408" t="s">
        <v>3</v>
      </c>
      <c r="KHW3" s="408"/>
      <c r="KHX3" s="408" t="s">
        <v>3</v>
      </c>
      <c r="KHY3" s="408"/>
      <c r="KHZ3" s="408" t="s">
        <v>3</v>
      </c>
      <c r="KIA3" s="408"/>
      <c r="KIB3" s="408" t="s">
        <v>3</v>
      </c>
      <c r="KIC3" s="408"/>
      <c r="KID3" s="408" t="s">
        <v>3</v>
      </c>
      <c r="KIE3" s="408"/>
      <c r="KIF3" s="408" t="s">
        <v>3</v>
      </c>
      <c r="KIG3" s="408"/>
      <c r="KIH3" s="408" t="s">
        <v>3</v>
      </c>
      <c r="KII3" s="408"/>
      <c r="KIJ3" s="408" t="s">
        <v>3</v>
      </c>
      <c r="KIK3" s="408"/>
      <c r="KIL3" s="408" t="s">
        <v>3</v>
      </c>
      <c r="KIM3" s="408"/>
      <c r="KIN3" s="408" t="s">
        <v>3</v>
      </c>
      <c r="KIO3" s="408"/>
      <c r="KIP3" s="408" t="s">
        <v>3</v>
      </c>
      <c r="KIQ3" s="408"/>
      <c r="KIR3" s="408" t="s">
        <v>3</v>
      </c>
      <c r="KIS3" s="408"/>
      <c r="KIT3" s="408" t="s">
        <v>3</v>
      </c>
      <c r="KIU3" s="408"/>
      <c r="KIV3" s="408" t="s">
        <v>3</v>
      </c>
      <c r="KIW3" s="408"/>
      <c r="KIX3" s="408" t="s">
        <v>3</v>
      </c>
      <c r="KIY3" s="408"/>
      <c r="KIZ3" s="408" t="s">
        <v>3</v>
      </c>
      <c r="KJA3" s="408"/>
      <c r="KJB3" s="408" t="s">
        <v>3</v>
      </c>
      <c r="KJC3" s="408"/>
      <c r="KJD3" s="408" t="s">
        <v>3</v>
      </c>
      <c r="KJE3" s="408"/>
      <c r="KJF3" s="408" t="s">
        <v>3</v>
      </c>
      <c r="KJG3" s="408"/>
      <c r="KJH3" s="408" t="s">
        <v>3</v>
      </c>
      <c r="KJI3" s="408"/>
      <c r="KJJ3" s="408" t="s">
        <v>3</v>
      </c>
      <c r="KJK3" s="408"/>
      <c r="KJL3" s="408" t="s">
        <v>3</v>
      </c>
      <c r="KJM3" s="408"/>
      <c r="KJN3" s="408" t="s">
        <v>3</v>
      </c>
      <c r="KJO3" s="408"/>
      <c r="KJP3" s="408" t="s">
        <v>3</v>
      </c>
      <c r="KJQ3" s="408"/>
      <c r="KJR3" s="408" t="s">
        <v>3</v>
      </c>
      <c r="KJS3" s="408"/>
      <c r="KJT3" s="408" t="s">
        <v>3</v>
      </c>
      <c r="KJU3" s="408"/>
      <c r="KJV3" s="408" t="s">
        <v>3</v>
      </c>
      <c r="KJW3" s="408"/>
      <c r="KJX3" s="408" t="s">
        <v>3</v>
      </c>
      <c r="KJY3" s="408"/>
      <c r="KJZ3" s="408" t="s">
        <v>3</v>
      </c>
      <c r="KKA3" s="408"/>
      <c r="KKB3" s="408" t="s">
        <v>3</v>
      </c>
      <c r="KKC3" s="408"/>
      <c r="KKD3" s="408" t="s">
        <v>3</v>
      </c>
      <c r="KKE3" s="408"/>
      <c r="KKF3" s="408" t="s">
        <v>3</v>
      </c>
      <c r="KKG3" s="408"/>
      <c r="KKH3" s="408" t="s">
        <v>3</v>
      </c>
      <c r="KKI3" s="408"/>
      <c r="KKJ3" s="408" t="s">
        <v>3</v>
      </c>
      <c r="KKK3" s="408"/>
      <c r="KKL3" s="408" t="s">
        <v>3</v>
      </c>
      <c r="KKM3" s="408"/>
      <c r="KKN3" s="408" t="s">
        <v>3</v>
      </c>
      <c r="KKO3" s="408"/>
      <c r="KKP3" s="408" t="s">
        <v>3</v>
      </c>
      <c r="KKQ3" s="408"/>
      <c r="KKR3" s="408" t="s">
        <v>3</v>
      </c>
      <c r="KKS3" s="408"/>
      <c r="KKT3" s="408" t="s">
        <v>3</v>
      </c>
      <c r="KKU3" s="408"/>
      <c r="KKV3" s="408" t="s">
        <v>3</v>
      </c>
      <c r="KKW3" s="408"/>
      <c r="KKX3" s="408" t="s">
        <v>3</v>
      </c>
      <c r="KKY3" s="408"/>
      <c r="KKZ3" s="408" t="s">
        <v>3</v>
      </c>
      <c r="KLA3" s="408"/>
      <c r="KLB3" s="408" t="s">
        <v>3</v>
      </c>
      <c r="KLC3" s="408"/>
      <c r="KLD3" s="408" t="s">
        <v>3</v>
      </c>
      <c r="KLE3" s="408"/>
      <c r="KLF3" s="408" t="s">
        <v>3</v>
      </c>
      <c r="KLG3" s="408"/>
      <c r="KLH3" s="408" t="s">
        <v>3</v>
      </c>
      <c r="KLI3" s="408"/>
      <c r="KLJ3" s="408" t="s">
        <v>3</v>
      </c>
      <c r="KLK3" s="408"/>
      <c r="KLL3" s="408" t="s">
        <v>3</v>
      </c>
      <c r="KLM3" s="408"/>
      <c r="KLN3" s="408" t="s">
        <v>3</v>
      </c>
      <c r="KLO3" s="408"/>
      <c r="KLP3" s="408" t="s">
        <v>3</v>
      </c>
      <c r="KLQ3" s="408"/>
      <c r="KLR3" s="408" t="s">
        <v>3</v>
      </c>
      <c r="KLS3" s="408"/>
      <c r="KLT3" s="408" t="s">
        <v>3</v>
      </c>
      <c r="KLU3" s="408"/>
      <c r="KLV3" s="408" t="s">
        <v>3</v>
      </c>
      <c r="KLW3" s="408"/>
      <c r="KLX3" s="408" t="s">
        <v>3</v>
      </c>
      <c r="KLY3" s="408"/>
      <c r="KLZ3" s="408" t="s">
        <v>3</v>
      </c>
      <c r="KMA3" s="408"/>
      <c r="KMB3" s="408" t="s">
        <v>3</v>
      </c>
      <c r="KMC3" s="408"/>
      <c r="KMD3" s="408" t="s">
        <v>3</v>
      </c>
      <c r="KME3" s="408"/>
      <c r="KMF3" s="408" t="s">
        <v>3</v>
      </c>
      <c r="KMG3" s="408"/>
      <c r="KMH3" s="408" t="s">
        <v>3</v>
      </c>
      <c r="KMI3" s="408"/>
      <c r="KMJ3" s="408" t="s">
        <v>3</v>
      </c>
      <c r="KMK3" s="408"/>
      <c r="KML3" s="408" t="s">
        <v>3</v>
      </c>
      <c r="KMM3" s="408"/>
      <c r="KMN3" s="408" t="s">
        <v>3</v>
      </c>
      <c r="KMO3" s="408"/>
      <c r="KMP3" s="408" t="s">
        <v>3</v>
      </c>
      <c r="KMQ3" s="408"/>
      <c r="KMR3" s="408" t="s">
        <v>3</v>
      </c>
      <c r="KMS3" s="408"/>
      <c r="KMT3" s="408" t="s">
        <v>3</v>
      </c>
      <c r="KMU3" s="408"/>
      <c r="KMV3" s="408" t="s">
        <v>3</v>
      </c>
      <c r="KMW3" s="408"/>
      <c r="KMX3" s="408" t="s">
        <v>3</v>
      </c>
      <c r="KMY3" s="408"/>
      <c r="KMZ3" s="408" t="s">
        <v>3</v>
      </c>
      <c r="KNA3" s="408"/>
      <c r="KNB3" s="408" t="s">
        <v>3</v>
      </c>
      <c r="KNC3" s="408"/>
      <c r="KND3" s="408" t="s">
        <v>3</v>
      </c>
      <c r="KNE3" s="408"/>
      <c r="KNF3" s="408" t="s">
        <v>3</v>
      </c>
      <c r="KNG3" s="408"/>
      <c r="KNH3" s="408" t="s">
        <v>3</v>
      </c>
      <c r="KNI3" s="408"/>
      <c r="KNJ3" s="408" t="s">
        <v>3</v>
      </c>
      <c r="KNK3" s="408"/>
      <c r="KNL3" s="408" t="s">
        <v>3</v>
      </c>
      <c r="KNM3" s="408"/>
      <c r="KNN3" s="408" t="s">
        <v>3</v>
      </c>
      <c r="KNO3" s="408"/>
      <c r="KNP3" s="408" t="s">
        <v>3</v>
      </c>
      <c r="KNQ3" s="408"/>
      <c r="KNR3" s="408" t="s">
        <v>3</v>
      </c>
      <c r="KNS3" s="408"/>
      <c r="KNT3" s="408" t="s">
        <v>3</v>
      </c>
      <c r="KNU3" s="408"/>
      <c r="KNV3" s="408" t="s">
        <v>3</v>
      </c>
      <c r="KNW3" s="408"/>
      <c r="KNX3" s="408" t="s">
        <v>3</v>
      </c>
      <c r="KNY3" s="408"/>
      <c r="KNZ3" s="408" t="s">
        <v>3</v>
      </c>
      <c r="KOA3" s="408"/>
      <c r="KOB3" s="408" t="s">
        <v>3</v>
      </c>
      <c r="KOC3" s="408"/>
      <c r="KOD3" s="408" t="s">
        <v>3</v>
      </c>
      <c r="KOE3" s="408"/>
      <c r="KOF3" s="408" t="s">
        <v>3</v>
      </c>
      <c r="KOG3" s="408"/>
      <c r="KOH3" s="408" t="s">
        <v>3</v>
      </c>
      <c r="KOI3" s="408"/>
      <c r="KOJ3" s="408" t="s">
        <v>3</v>
      </c>
      <c r="KOK3" s="408"/>
      <c r="KOL3" s="408" t="s">
        <v>3</v>
      </c>
      <c r="KOM3" s="408"/>
      <c r="KON3" s="408" t="s">
        <v>3</v>
      </c>
      <c r="KOO3" s="408"/>
      <c r="KOP3" s="408" t="s">
        <v>3</v>
      </c>
      <c r="KOQ3" s="408"/>
      <c r="KOR3" s="408" t="s">
        <v>3</v>
      </c>
      <c r="KOS3" s="408"/>
      <c r="KOT3" s="408" t="s">
        <v>3</v>
      </c>
      <c r="KOU3" s="408"/>
      <c r="KOV3" s="408" t="s">
        <v>3</v>
      </c>
      <c r="KOW3" s="408"/>
      <c r="KOX3" s="408" t="s">
        <v>3</v>
      </c>
      <c r="KOY3" s="408"/>
      <c r="KOZ3" s="408" t="s">
        <v>3</v>
      </c>
      <c r="KPA3" s="408"/>
      <c r="KPB3" s="408" t="s">
        <v>3</v>
      </c>
      <c r="KPC3" s="408"/>
      <c r="KPD3" s="408" t="s">
        <v>3</v>
      </c>
      <c r="KPE3" s="408"/>
      <c r="KPF3" s="408" t="s">
        <v>3</v>
      </c>
      <c r="KPG3" s="408"/>
      <c r="KPH3" s="408" t="s">
        <v>3</v>
      </c>
      <c r="KPI3" s="408"/>
      <c r="KPJ3" s="408" t="s">
        <v>3</v>
      </c>
      <c r="KPK3" s="408"/>
      <c r="KPL3" s="408" t="s">
        <v>3</v>
      </c>
      <c r="KPM3" s="408"/>
      <c r="KPN3" s="408" t="s">
        <v>3</v>
      </c>
      <c r="KPO3" s="408"/>
      <c r="KPP3" s="408" t="s">
        <v>3</v>
      </c>
      <c r="KPQ3" s="408"/>
      <c r="KPR3" s="408" t="s">
        <v>3</v>
      </c>
      <c r="KPS3" s="408"/>
      <c r="KPT3" s="408" t="s">
        <v>3</v>
      </c>
      <c r="KPU3" s="408"/>
      <c r="KPV3" s="408" t="s">
        <v>3</v>
      </c>
      <c r="KPW3" s="408"/>
      <c r="KPX3" s="408" t="s">
        <v>3</v>
      </c>
      <c r="KPY3" s="408"/>
      <c r="KPZ3" s="408" t="s">
        <v>3</v>
      </c>
      <c r="KQA3" s="408"/>
      <c r="KQB3" s="408" t="s">
        <v>3</v>
      </c>
      <c r="KQC3" s="408"/>
      <c r="KQD3" s="408" t="s">
        <v>3</v>
      </c>
      <c r="KQE3" s="408"/>
      <c r="KQF3" s="408" t="s">
        <v>3</v>
      </c>
      <c r="KQG3" s="408"/>
      <c r="KQH3" s="408" t="s">
        <v>3</v>
      </c>
      <c r="KQI3" s="408"/>
      <c r="KQJ3" s="408" t="s">
        <v>3</v>
      </c>
      <c r="KQK3" s="408"/>
      <c r="KQL3" s="408" t="s">
        <v>3</v>
      </c>
      <c r="KQM3" s="408"/>
      <c r="KQN3" s="408" t="s">
        <v>3</v>
      </c>
      <c r="KQO3" s="408"/>
      <c r="KQP3" s="408" t="s">
        <v>3</v>
      </c>
      <c r="KQQ3" s="408"/>
      <c r="KQR3" s="408" t="s">
        <v>3</v>
      </c>
      <c r="KQS3" s="408"/>
      <c r="KQT3" s="408" t="s">
        <v>3</v>
      </c>
      <c r="KQU3" s="408"/>
      <c r="KQV3" s="408" t="s">
        <v>3</v>
      </c>
      <c r="KQW3" s="408"/>
      <c r="KQX3" s="408" t="s">
        <v>3</v>
      </c>
      <c r="KQY3" s="408"/>
      <c r="KQZ3" s="408" t="s">
        <v>3</v>
      </c>
      <c r="KRA3" s="408"/>
      <c r="KRB3" s="408" t="s">
        <v>3</v>
      </c>
      <c r="KRC3" s="408"/>
      <c r="KRD3" s="408" t="s">
        <v>3</v>
      </c>
      <c r="KRE3" s="408"/>
      <c r="KRF3" s="408" t="s">
        <v>3</v>
      </c>
      <c r="KRG3" s="408"/>
      <c r="KRH3" s="408" t="s">
        <v>3</v>
      </c>
      <c r="KRI3" s="408"/>
      <c r="KRJ3" s="408" t="s">
        <v>3</v>
      </c>
      <c r="KRK3" s="408"/>
      <c r="KRL3" s="408" t="s">
        <v>3</v>
      </c>
      <c r="KRM3" s="408"/>
      <c r="KRN3" s="408" t="s">
        <v>3</v>
      </c>
      <c r="KRO3" s="408"/>
      <c r="KRP3" s="408" t="s">
        <v>3</v>
      </c>
      <c r="KRQ3" s="408"/>
      <c r="KRR3" s="408" t="s">
        <v>3</v>
      </c>
      <c r="KRS3" s="408"/>
      <c r="KRT3" s="408" t="s">
        <v>3</v>
      </c>
      <c r="KRU3" s="408"/>
      <c r="KRV3" s="408" t="s">
        <v>3</v>
      </c>
      <c r="KRW3" s="408"/>
      <c r="KRX3" s="408" t="s">
        <v>3</v>
      </c>
      <c r="KRY3" s="408"/>
      <c r="KRZ3" s="408" t="s">
        <v>3</v>
      </c>
      <c r="KSA3" s="408"/>
      <c r="KSB3" s="408" t="s">
        <v>3</v>
      </c>
      <c r="KSC3" s="408"/>
      <c r="KSD3" s="408" t="s">
        <v>3</v>
      </c>
      <c r="KSE3" s="408"/>
      <c r="KSF3" s="408" t="s">
        <v>3</v>
      </c>
      <c r="KSG3" s="408"/>
      <c r="KSH3" s="408" t="s">
        <v>3</v>
      </c>
      <c r="KSI3" s="408"/>
      <c r="KSJ3" s="408" t="s">
        <v>3</v>
      </c>
      <c r="KSK3" s="408"/>
      <c r="KSL3" s="408" t="s">
        <v>3</v>
      </c>
      <c r="KSM3" s="408"/>
      <c r="KSN3" s="408" t="s">
        <v>3</v>
      </c>
      <c r="KSO3" s="408"/>
      <c r="KSP3" s="408" t="s">
        <v>3</v>
      </c>
      <c r="KSQ3" s="408"/>
      <c r="KSR3" s="408" t="s">
        <v>3</v>
      </c>
      <c r="KSS3" s="408"/>
      <c r="KST3" s="408" t="s">
        <v>3</v>
      </c>
      <c r="KSU3" s="408"/>
      <c r="KSV3" s="408" t="s">
        <v>3</v>
      </c>
      <c r="KSW3" s="408"/>
      <c r="KSX3" s="408" t="s">
        <v>3</v>
      </c>
      <c r="KSY3" s="408"/>
      <c r="KSZ3" s="408" t="s">
        <v>3</v>
      </c>
      <c r="KTA3" s="408"/>
      <c r="KTB3" s="408" t="s">
        <v>3</v>
      </c>
      <c r="KTC3" s="408"/>
      <c r="KTD3" s="408" t="s">
        <v>3</v>
      </c>
      <c r="KTE3" s="408"/>
      <c r="KTF3" s="408" t="s">
        <v>3</v>
      </c>
      <c r="KTG3" s="408"/>
      <c r="KTH3" s="408" t="s">
        <v>3</v>
      </c>
      <c r="KTI3" s="408"/>
      <c r="KTJ3" s="408" t="s">
        <v>3</v>
      </c>
      <c r="KTK3" s="408"/>
      <c r="KTL3" s="408" t="s">
        <v>3</v>
      </c>
      <c r="KTM3" s="408"/>
      <c r="KTN3" s="408" t="s">
        <v>3</v>
      </c>
      <c r="KTO3" s="408"/>
      <c r="KTP3" s="408" t="s">
        <v>3</v>
      </c>
      <c r="KTQ3" s="408"/>
      <c r="KTR3" s="408" t="s">
        <v>3</v>
      </c>
      <c r="KTS3" s="408"/>
      <c r="KTT3" s="408" t="s">
        <v>3</v>
      </c>
      <c r="KTU3" s="408"/>
      <c r="KTV3" s="408" t="s">
        <v>3</v>
      </c>
      <c r="KTW3" s="408"/>
      <c r="KTX3" s="408" t="s">
        <v>3</v>
      </c>
      <c r="KTY3" s="408"/>
      <c r="KTZ3" s="408" t="s">
        <v>3</v>
      </c>
      <c r="KUA3" s="408"/>
      <c r="KUB3" s="408" t="s">
        <v>3</v>
      </c>
      <c r="KUC3" s="408"/>
      <c r="KUD3" s="408" t="s">
        <v>3</v>
      </c>
      <c r="KUE3" s="408"/>
      <c r="KUF3" s="408" t="s">
        <v>3</v>
      </c>
      <c r="KUG3" s="408"/>
      <c r="KUH3" s="408" t="s">
        <v>3</v>
      </c>
      <c r="KUI3" s="408"/>
      <c r="KUJ3" s="408" t="s">
        <v>3</v>
      </c>
      <c r="KUK3" s="408"/>
      <c r="KUL3" s="408" t="s">
        <v>3</v>
      </c>
      <c r="KUM3" s="408"/>
      <c r="KUN3" s="408" t="s">
        <v>3</v>
      </c>
      <c r="KUO3" s="408"/>
      <c r="KUP3" s="408" t="s">
        <v>3</v>
      </c>
      <c r="KUQ3" s="408"/>
      <c r="KUR3" s="408" t="s">
        <v>3</v>
      </c>
      <c r="KUS3" s="408"/>
      <c r="KUT3" s="408" t="s">
        <v>3</v>
      </c>
      <c r="KUU3" s="408"/>
      <c r="KUV3" s="408" t="s">
        <v>3</v>
      </c>
      <c r="KUW3" s="408"/>
      <c r="KUX3" s="408" t="s">
        <v>3</v>
      </c>
      <c r="KUY3" s="408"/>
      <c r="KUZ3" s="408" t="s">
        <v>3</v>
      </c>
      <c r="KVA3" s="408"/>
      <c r="KVB3" s="408" t="s">
        <v>3</v>
      </c>
      <c r="KVC3" s="408"/>
      <c r="KVD3" s="408" t="s">
        <v>3</v>
      </c>
      <c r="KVE3" s="408"/>
      <c r="KVF3" s="408" t="s">
        <v>3</v>
      </c>
      <c r="KVG3" s="408"/>
      <c r="KVH3" s="408" t="s">
        <v>3</v>
      </c>
      <c r="KVI3" s="408"/>
      <c r="KVJ3" s="408" t="s">
        <v>3</v>
      </c>
      <c r="KVK3" s="408"/>
      <c r="KVL3" s="408" t="s">
        <v>3</v>
      </c>
      <c r="KVM3" s="408"/>
      <c r="KVN3" s="408" t="s">
        <v>3</v>
      </c>
      <c r="KVO3" s="408"/>
      <c r="KVP3" s="408" t="s">
        <v>3</v>
      </c>
      <c r="KVQ3" s="408"/>
      <c r="KVR3" s="408" t="s">
        <v>3</v>
      </c>
      <c r="KVS3" s="408"/>
      <c r="KVT3" s="408" t="s">
        <v>3</v>
      </c>
      <c r="KVU3" s="408"/>
      <c r="KVV3" s="408" t="s">
        <v>3</v>
      </c>
      <c r="KVW3" s="408"/>
      <c r="KVX3" s="408" t="s">
        <v>3</v>
      </c>
      <c r="KVY3" s="408"/>
      <c r="KVZ3" s="408" t="s">
        <v>3</v>
      </c>
      <c r="KWA3" s="408"/>
      <c r="KWB3" s="408" t="s">
        <v>3</v>
      </c>
      <c r="KWC3" s="408"/>
      <c r="KWD3" s="408" t="s">
        <v>3</v>
      </c>
      <c r="KWE3" s="408"/>
      <c r="KWF3" s="408" t="s">
        <v>3</v>
      </c>
      <c r="KWG3" s="408"/>
      <c r="KWH3" s="408" t="s">
        <v>3</v>
      </c>
      <c r="KWI3" s="408"/>
      <c r="KWJ3" s="408" t="s">
        <v>3</v>
      </c>
      <c r="KWK3" s="408"/>
      <c r="KWL3" s="408" t="s">
        <v>3</v>
      </c>
      <c r="KWM3" s="408"/>
      <c r="KWN3" s="408" t="s">
        <v>3</v>
      </c>
      <c r="KWO3" s="408"/>
      <c r="KWP3" s="408" t="s">
        <v>3</v>
      </c>
      <c r="KWQ3" s="408"/>
      <c r="KWR3" s="408" t="s">
        <v>3</v>
      </c>
      <c r="KWS3" s="408"/>
      <c r="KWT3" s="408" t="s">
        <v>3</v>
      </c>
      <c r="KWU3" s="408"/>
      <c r="KWV3" s="408" t="s">
        <v>3</v>
      </c>
      <c r="KWW3" s="408"/>
      <c r="KWX3" s="408" t="s">
        <v>3</v>
      </c>
      <c r="KWY3" s="408"/>
      <c r="KWZ3" s="408" t="s">
        <v>3</v>
      </c>
      <c r="KXA3" s="408"/>
      <c r="KXB3" s="408" t="s">
        <v>3</v>
      </c>
      <c r="KXC3" s="408"/>
      <c r="KXD3" s="408" t="s">
        <v>3</v>
      </c>
      <c r="KXE3" s="408"/>
      <c r="KXF3" s="408" t="s">
        <v>3</v>
      </c>
      <c r="KXG3" s="408"/>
      <c r="KXH3" s="408" t="s">
        <v>3</v>
      </c>
      <c r="KXI3" s="408"/>
      <c r="KXJ3" s="408" t="s">
        <v>3</v>
      </c>
      <c r="KXK3" s="408"/>
      <c r="KXL3" s="408" t="s">
        <v>3</v>
      </c>
      <c r="KXM3" s="408"/>
      <c r="KXN3" s="408" t="s">
        <v>3</v>
      </c>
      <c r="KXO3" s="408"/>
      <c r="KXP3" s="408" t="s">
        <v>3</v>
      </c>
      <c r="KXQ3" s="408"/>
      <c r="KXR3" s="408" t="s">
        <v>3</v>
      </c>
      <c r="KXS3" s="408"/>
      <c r="KXT3" s="408" t="s">
        <v>3</v>
      </c>
      <c r="KXU3" s="408"/>
      <c r="KXV3" s="408" t="s">
        <v>3</v>
      </c>
      <c r="KXW3" s="408"/>
      <c r="KXX3" s="408" t="s">
        <v>3</v>
      </c>
      <c r="KXY3" s="408"/>
      <c r="KXZ3" s="408" t="s">
        <v>3</v>
      </c>
      <c r="KYA3" s="408"/>
      <c r="KYB3" s="408" t="s">
        <v>3</v>
      </c>
      <c r="KYC3" s="408"/>
      <c r="KYD3" s="408" t="s">
        <v>3</v>
      </c>
      <c r="KYE3" s="408"/>
      <c r="KYF3" s="408" t="s">
        <v>3</v>
      </c>
      <c r="KYG3" s="408"/>
      <c r="KYH3" s="408" t="s">
        <v>3</v>
      </c>
      <c r="KYI3" s="408"/>
      <c r="KYJ3" s="408" t="s">
        <v>3</v>
      </c>
      <c r="KYK3" s="408"/>
      <c r="KYL3" s="408" t="s">
        <v>3</v>
      </c>
      <c r="KYM3" s="408"/>
      <c r="KYN3" s="408" t="s">
        <v>3</v>
      </c>
      <c r="KYO3" s="408"/>
      <c r="KYP3" s="408" t="s">
        <v>3</v>
      </c>
      <c r="KYQ3" s="408"/>
      <c r="KYR3" s="408" t="s">
        <v>3</v>
      </c>
      <c r="KYS3" s="408"/>
      <c r="KYT3" s="408" t="s">
        <v>3</v>
      </c>
      <c r="KYU3" s="408"/>
      <c r="KYV3" s="408" t="s">
        <v>3</v>
      </c>
      <c r="KYW3" s="408"/>
      <c r="KYX3" s="408" t="s">
        <v>3</v>
      </c>
      <c r="KYY3" s="408"/>
      <c r="KYZ3" s="408" t="s">
        <v>3</v>
      </c>
      <c r="KZA3" s="408"/>
      <c r="KZB3" s="408" t="s">
        <v>3</v>
      </c>
      <c r="KZC3" s="408"/>
      <c r="KZD3" s="408" t="s">
        <v>3</v>
      </c>
      <c r="KZE3" s="408"/>
      <c r="KZF3" s="408" t="s">
        <v>3</v>
      </c>
      <c r="KZG3" s="408"/>
      <c r="KZH3" s="408" t="s">
        <v>3</v>
      </c>
      <c r="KZI3" s="408"/>
      <c r="KZJ3" s="408" t="s">
        <v>3</v>
      </c>
      <c r="KZK3" s="408"/>
      <c r="KZL3" s="408" t="s">
        <v>3</v>
      </c>
      <c r="KZM3" s="408"/>
      <c r="KZN3" s="408" t="s">
        <v>3</v>
      </c>
      <c r="KZO3" s="408"/>
      <c r="KZP3" s="408" t="s">
        <v>3</v>
      </c>
      <c r="KZQ3" s="408"/>
      <c r="KZR3" s="408" t="s">
        <v>3</v>
      </c>
      <c r="KZS3" s="408"/>
      <c r="KZT3" s="408" t="s">
        <v>3</v>
      </c>
      <c r="KZU3" s="408"/>
      <c r="KZV3" s="408" t="s">
        <v>3</v>
      </c>
      <c r="KZW3" s="408"/>
      <c r="KZX3" s="408" t="s">
        <v>3</v>
      </c>
      <c r="KZY3" s="408"/>
      <c r="KZZ3" s="408" t="s">
        <v>3</v>
      </c>
      <c r="LAA3" s="408"/>
      <c r="LAB3" s="408" t="s">
        <v>3</v>
      </c>
      <c r="LAC3" s="408"/>
      <c r="LAD3" s="408" t="s">
        <v>3</v>
      </c>
      <c r="LAE3" s="408"/>
      <c r="LAF3" s="408" t="s">
        <v>3</v>
      </c>
      <c r="LAG3" s="408"/>
      <c r="LAH3" s="408" t="s">
        <v>3</v>
      </c>
      <c r="LAI3" s="408"/>
      <c r="LAJ3" s="408" t="s">
        <v>3</v>
      </c>
      <c r="LAK3" s="408"/>
      <c r="LAL3" s="408" t="s">
        <v>3</v>
      </c>
      <c r="LAM3" s="408"/>
      <c r="LAN3" s="408" t="s">
        <v>3</v>
      </c>
      <c r="LAO3" s="408"/>
      <c r="LAP3" s="408" t="s">
        <v>3</v>
      </c>
      <c r="LAQ3" s="408"/>
      <c r="LAR3" s="408" t="s">
        <v>3</v>
      </c>
      <c r="LAS3" s="408"/>
      <c r="LAT3" s="408" t="s">
        <v>3</v>
      </c>
      <c r="LAU3" s="408"/>
      <c r="LAV3" s="408" t="s">
        <v>3</v>
      </c>
      <c r="LAW3" s="408"/>
      <c r="LAX3" s="408" t="s">
        <v>3</v>
      </c>
      <c r="LAY3" s="408"/>
      <c r="LAZ3" s="408" t="s">
        <v>3</v>
      </c>
      <c r="LBA3" s="408"/>
      <c r="LBB3" s="408" t="s">
        <v>3</v>
      </c>
      <c r="LBC3" s="408"/>
      <c r="LBD3" s="408" t="s">
        <v>3</v>
      </c>
      <c r="LBE3" s="408"/>
      <c r="LBF3" s="408" t="s">
        <v>3</v>
      </c>
      <c r="LBG3" s="408"/>
      <c r="LBH3" s="408" t="s">
        <v>3</v>
      </c>
      <c r="LBI3" s="408"/>
      <c r="LBJ3" s="408" t="s">
        <v>3</v>
      </c>
      <c r="LBK3" s="408"/>
      <c r="LBL3" s="408" t="s">
        <v>3</v>
      </c>
      <c r="LBM3" s="408"/>
      <c r="LBN3" s="408" t="s">
        <v>3</v>
      </c>
      <c r="LBO3" s="408"/>
      <c r="LBP3" s="408" t="s">
        <v>3</v>
      </c>
      <c r="LBQ3" s="408"/>
      <c r="LBR3" s="408" t="s">
        <v>3</v>
      </c>
      <c r="LBS3" s="408"/>
      <c r="LBT3" s="408" t="s">
        <v>3</v>
      </c>
      <c r="LBU3" s="408"/>
      <c r="LBV3" s="408" t="s">
        <v>3</v>
      </c>
      <c r="LBW3" s="408"/>
      <c r="LBX3" s="408" t="s">
        <v>3</v>
      </c>
      <c r="LBY3" s="408"/>
      <c r="LBZ3" s="408" t="s">
        <v>3</v>
      </c>
      <c r="LCA3" s="408"/>
      <c r="LCB3" s="408" t="s">
        <v>3</v>
      </c>
      <c r="LCC3" s="408"/>
      <c r="LCD3" s="408" t="s">
        <v>3</v>
      </c>
      <c r="LCE3" s="408"/>
      <c r="LCF3" s="408" t="s">
        <v>3</v>
      </c>
      <c r="LCG3" s="408"/>
      <c r="LCH3" s="408" t="s">
        <v>3</v>
      </c>
      <c r="LCI3" s="408"/>
      <c r="LCJ3" s="408" t="s">
        <v>3</v>
      </c>
      <c r="LCK3" s="408"/>
      <c r="LCL3" s="408" t="s">
        <v>3</v>
      </c>
      <c r="LCM3" s="408"/>
      <c r="LCN3" s="408" t="s">
        <v>3</v>
      </c>
      <c r="LCO3" s="408"/>
      <c r="LCP3" s="408" t="s">
        <v>3</v>
      </c>
      <c r="LCQ3" s="408"/>
      <c r="LCR3" s="408" t="s">
        <v>3</v>
      </c>
      <c r="LCS3" s="408"/>
      <c r="LCT3" s="408" t="s">
        <v>3</v>
      </c>
      <c r="LCU3" s="408"/>
      <c r="LCV3" s="408" t="s">
        <v>3</v>
      </c>
      <c r="LCW3" s="408"/>
      <c r="LCX3" s="408" t="s">
        <v>3</v>
      </c>
      <c r="LCY3" s="408"/>
      <c r="LCZ3" s="408" t="s">
        <v>3</v>
      </c>
      <c r="LDA3" s="408"/>
      <c r="LDB3" s="408" t="s">
        <v>3</v>
      </c>
      <c r="LDC3" s="408"/>
      <c r="LDD3" s="408" t="s">
        <v>3</v>
      </c>
      <c r="LDE3" s="408"/>
      <c r="LDF3" s="408" t="s">
        <v>3</v>
      </c>
      <c r="LDG3" s="408"/>
      <c r="LDH3" s="408" t="s">
        <v>3</v>
      </c>
      <c r="LDI3" s="408"/>
      <c r="LDJ3" s="408" t="s">
        <v>3</v>
      </c>
      <c r="LDK3" s="408"/>
      <c r="LDL3" s="408" t="s">
        <v>3</v>
      </c>
      <c r="LDM3" s="408"/>
      <c r="LDN3" s="408" t="s">
        <v>3</v>
      </c>
      <c r="LDO3" s="408"/>
      <c r="LDP3" s="408" t="s">
        <v>3</v>
      </c>
      <c r="LDQ3" s="408"/>
      <c r="LDR3" s="408" t="s">
        <v>3</v>
      </c>
      <c r="LDS3" s="408"/>
      <c r="LDT3" s="408" t="s">
        <v>3</v>
      </c>
      <c r="LDU3" s="408"/>
      <c r="LDV3" s="408" t="s">
        <v>3</v>
      </c>
      <c r="LDW3" s="408"/>
      <c r="LDX3" s="408" t="s">
        <v>3</v>
      </c>
      <c r="LDY3" s="408"/>
      <c r="LDZ3" s="408" t="s">
        <v>3</v>
      </c>
      <c r="LEA3" s="408"/>
      <c r="LEB3" s="408" t="s">
        <v>3</v>
      </c>
      <c r="LEC3" s="408"/>
      <c r="LED3" s="408" t="s">
        <v>3</v>
      </c>
      <c r="LEE3" s="408"/>
      <c r="LEF3" s="408" t="s">
        <v>3</v>
      </c>
      <c r="LEG3" s="408"/>
      <c r="LEH3" s="408" t="s">
        <v>3</v>
      </c>
      <c r="LEI3" s="408"/>
      <c r="LEJ3" s="408" t="s">
        <v>3</v>
      </c>
      <c r="LEK3" s="408"/>
      <c r="LEL3" s="408" t="s">
        <v>3</v>
      </c>
      <c r="LEM3" s="408"/>
      <c r="LEN3" s="408" t="s">
        <v>3</v>
      </c>
      <c r="LEO3" s="408"/>
      <c r="LEP3" s="408" t="s">
        <v>3</v>
      </c>
      <c r="LEQ3" s="408"/>
      <c r="LER3" s="408" t="s">
        <v>3</v>
      </c>
      <c r="LES3" s="408"/>
      <c r="LET3" s="408" t="s">
        <v>3</v>
      </c>
      <c r="LEU3" s="408"/>
      <c r="LEV3" s="408" t="s">
        <v>3</v>
      </c>
      <c r="LEW3" s="408"/>
      <c r="LEX3" s="408" t="s">
        <v>3</v>
      </c>
      <c r="LEY3" s="408"/>
      <c r="LEZ3" s="408" t="s">
        <v>3</v>
      </c>
      <c r="LFA3" s="408"/>
      <c r="LFB3" s="408" t="s">
        <v>3</v>
      </c>
      <c r="LFC3" s="408"/>
      <c r="LFD3" s="408" t="s">
        <v>3</v>
      </c>
      <c r="LFE3" s="408"/>
      <c r="LFF3" s="408" t="s">
        <v>3</v>
      </c>
      <c r="LFG3" s="408"/>
      <c r="LFH3" s="408" t="s">
        <v>3</v>
      </c>
      <c r="LFI3" s="408"/>
      <c r="LFJ3" s="408" t="s">
        <v>3</v>
      </c>
      <c r="LFK3" s="408"/>
      <c r="LFL3" s="408" t="s">
        <v>3</v>
      </c>
      <c r="LFM3" s="408"/>
      <c r="LFN3" s="408" t="s">
        <v>3</v>
      </c>
      <c r="LFO3" s="408"/>
      <c r="LFP3" s="408" t="s">
        <v>3</v>
      </c>
      <c r="LFQ3" s="408"/>
      <c r="LFR3" s="408" t="s">
        <v>3</v>
      </c>
      <c r="LFS3" s="408"/>
      <c r="LFT3" s="408" t="s">
        <v>3</v>
      </c>
      <c r="LFU3" s="408"/>
      <c r="LFV3" s="408" t="s">
        <v>3</v>
      </c>
      <c r="LFW3" s="408"/>
      <c r="LFX3" s="408" t="s">
        <v>3</v>
      </c>
      <c r="LFY3" s="408"/>
      <c r="LFZ3" s="408" t="s">
        <v>3</v>
      </c>
      <c r="LGA3" s="408"/>
      <c r="LGB3" s="408" t="s">
        <v>3</v>
      </c>
      <c r="LGC3" s="408"/>
      <c r="LGD3" s="408" t="s">
        <v>3</v>
      </c>
      <c r="LGE3" s="408"/>
      <c r="LGF3" s="408" t="s">
        <v>3</v>
      </c>
      <c r="LGG3" s="408"/>
      <c r="LGH3" s="408" t="s">
        <v>3</v>
      </c>
      <c r="LGI3" s="408"/>
      <c r="LGJ3" s="408" t="s">
        <v>3</v>
      </c>
      <c r="LGK3" s="408"/>
      <c r="LGL3" s="408" t="s">
        <v>3</v>
      </c>
      <c r="LGM3" s="408"/>
      <c r="LGN3" s="408" t="s">
        <v>3</v>
      </c>
      <c r="LGO3" s="408"/>
      <c r="LGP3" s="408" t="s">
        <v>3</v>
      </c>
      <c r="LGQ3" s="408"/>
      <c r="LGR3" s="408" t="s">
        <v>3</v>
      </c>
      <c r="LGS3" s="408"/>
      <c r="LGT3" s="408" t="s">
        <v>3</v>
      </c>
      <c r="LGU3" s="408"/>
      <c r="LGV3" s="408" t="s">
        <v>3</v>
      </c>
      <c r="LGW3" s="408"/>
      <c r="LGX3" s="408" t="s">
        <v>3</v>
      </c>
      <c r="LGY3" s="408"/>
      <c r="LGZ3" s="408" t="s">
        <v>3</v>
      </c>
      <c r="LHA3" s="408"/>
      <c r="LHB3" s="408" t="s">
        <v>3</v>
      </c>
      <c r="LHC3" s="408"/>
      <c r="LHD3" s="408" t="s">
        <v>3</v>
      </c>
      <c r="LHE3" s="408"/>
      <c r="LHF3" s="408" t="s">
        <v>3</v>
      </c>
      <c r="LHG3" s="408"/>
      <c r="LHH3" s="408" t="s">
        <v>3</v>
      </c>
      <c r="LHI3" s="408"/>
      <c r="LHJ3" s="408" t="s">
        <v>3</v>
      </c>
      <c r="LHK3" s="408"/>
      <c r="LHL3" s="408" t="s">
        <v>3</v>
      </c>
      <c r="LHM3" s="408"/>
      <c r="LHN3" s="408" t="s">
        <v>3</v>
      </c>
      <c r="LHO3" s="408"/>
      <c r="LHP3" s="408" t="s">
        <v>3</v>
      </c>
      <c r="LHQ3" s="408"/>
      <c r="LHR3" s="408" t="s">
        <v>3</v>
      </c>
      <c r="LHS3" s="408"/>
      <c r="LHT3" s="408" t="s">
        <v>3</v>
      </c>
      <c r="LHU3" s="408"/>
      <c r="LHV3" s="408" t="s">
        <v>3</v>
      </c>
      <c r="LHW3" s="408"/>
      <c r="LHX3" s="408" t="s">
        <v>3</v>
      </c>
      <c r="LHY3" s="408"/>
      <c r="LHZ3" s="408" t="s">
        <v>3</v>
      </c>
      <c r="LIA3" s="408"/>
      <c r="LIB3" s="408" t="s">
        <v>3</v>
      </c>
      <c r="LIC3" s="408"/>
      <c r="LID3" s="408" t="s">
        <v>3</v>
      </c>
      <c r="LIE3" s="408"/>
      <c r="LIF3" s="408" t="s">
        <v>3</v>
      </c>
      <c r="LIG3" s="408"/>
      <c r="LIH3" s="408" t="s">
        <v>3</v>
      </c>
      <c r="LII3" s="408"/>
      <c r="LIJ3" s="408" t="s">
        <v>3</v>
      </c>
      <c r="LIK3" s="408"/>
      <c r="LIL3" s="408" t="s">
        <v>3</v>
      </c>
      <c r="LIM3" s="408"/>
      <c r="LIN3" s="408" t="s">
        <v>3</v>
      </c>
      <c r="LIO3" s="408"/>
      <c r="LIP3" s="408" t="s">
        <v>3</v>
      </c>
      <c r="LIQ3" s="408"/>
      <c r="LIR3" s="408" t="s">
        <v>3</v>
      </c>
      <c r="LIS3" s="408"/>
      <c r="LIT3" s="408" t="s">
        <v>3</v>
      </c>
      <c r="LIU3" s="408"/>
      <c r="LIV3" s="408" t="s">
        <v>3</v>
      </c>
      <c r="LIW3" s="408"/>
      <c r="LIX3" s="408" t="s">
        <v>3</v>
      </c>
      <c r="LIY3" s="408"/>
      <c r="LIZ3" s="408" t="s">
        <v>3</v>
      </c>
      <c r="LJA3" s="408"/>
      <c r="LJB3" s="408" t="s">
        <v>3</v>
      </c>
      <c r="LJC3" s="408"/>
      <c r="LJD3" s="408" t="s">
        <v>3</v>
      </c>
      <c r="LJE3" s="408"/>
      <c r="LJF3" s="408" t="s">
        <v>3</v>
      </c>
      <c r="LJG3" s="408"/>
      <c r="LJH3" s="408" t="s">
        <v>3</v>
      </c>
      <c r="LJI3" s="408"/>
      <c r="LJJ3" s="408" t="s">
        <v>3</v>
      </c>
      <c r="LJK3" s="408"/>
      <c r="LJL3" s="408" t="s">
        <v>3</v>
      </c>
      <c r="LJM3" s="408"/>
      <c r="LJN3" s="408" t="s">
        <v>3</v>
      </c>
      <c r="LJO3" s="408"/>
      <c r="LJP3" s="408" t="s">
        <v>3</v>
      </c>
      <c r="LJQ3" s="408"/>
      <c r="LJR3" s="408" t="s">
        <v>3</v>
      </c>
      <c r="LJS3" s="408"/>
      <c r="LJT3" s="408" t="s">
        <v>3</v>
      </c>
      <c r="LJU3" s="408"/>
      <c r="LJV3" s="408" t="s">
        <v>3</v>
      </c>
      <c r="LJW3" s="408"/>
      <c r="LJX3" s="408" t="s">
        <v>3</v>
      </c>
      <c r="LJY3" s="408"/>
      <c r="LJZ3" s="408" t="s">
        <v>3</v>
      </c>
      <c r="LKA3" s="408"/>
      <c r="LKB3" s="408" t="s">
        <v>3</v>
      </c>
      <c r="LKC3" s="408"/>
      <c r="LKD3" s="408" t="s">
        <v>3</v>
      </c>
      <c r="LKE3" s="408"/>
      <c r="LKF3" s="408" t="s">
        <v>3</v>
      </c>
      <c r="LKG3" s="408"/>
      <c r="LKH3" s="408" t="s">
        <v>3</v>
      </c>
      <c r="LKI3" s="408"/>
      <c r="LKJ3" s="408" t="s">
        <v>3</v>
      </c>
      <c r="LKK3" s="408"/>
      <c r="LKL3" s="408" t="s">
        <v>3</v>
      </c>
      <c r="LKM3" s="408"/>
      <c r="LKN3" s="408" t="s">
        <v>3</v>
      </c>
      <c r="LKO3" s="408"/>
      <c r="LKP3" s="408" t="s">
        <v>3</v>
      </c>
      <c r="LKQ3" s="408"/>
      <c r="LKR3" s="408" t="s">
        <v>3</v>
      </c>
      <c r="LKS3" s="408"/>
      <c r="LKT3" s="408" t="s">
        <v>3</v>
      </c>
      <c r="LKU3" s="408"/>
      <c r="LKV3" s="408" t="s">
        <v>3</v>
      </c>
      <c r="LKW3" s="408"/>
      <c r="LKX3" s="408" t="s">
        <v>3</v>
      </c>
      <c r="LKY3" s="408"/>
      <c r="LKZ3" s="408" t="s">
        <v>3</v>
      </c>
      <c r="LLA3" s="408"/>
      <c r="LLB3" s="408" t="s">
        <v>3</v>
      </c>
      <c r="LLC3" s="408"/>
      <c r="LLD3" s="408" t="s">
        <v>3</v>
      </c>
      <c r="LLE3" s="408"/>
      <c r="LLF3" s="408" t="s">
        <v>3</v>
      </c>
      <c r="LLG3" s="408"/>
      <c r="LLH3" s="408" t="s">
        <v>3</v>
      </c>
      <c r="LLI3" s="408"/>
      <c r="LLJ3" s="408" t="s">
        <v>3</v>
      </c>
      <c r="LLK3" s="408"/>
      <c r="LLL3" s="408" t="s">
        <v>3</v>
      </c>
      <c r="LLM3" s="408"/>
      <c r="LLN3" s="408" t="s">
        <v>3</v>
      </c>
      <c r="LLO3" s="408"/>
      <c r="LLP3" s="408" t="s">
        <v>3</v>
      </c>
      <c r="LLQ3" s="408"/>
      <c r="LLR3" s="408" t="s">
        <v>3</v>
      </c>
      <c r="LLS3" s="408"/>
      <c r="LLT3" s="408" t="s">
        <v>3</v>
      </c>
      <c r="LLU3" s="408"/>
      <c r="LLV3" s="408" t="s">
        <v>3</v>
      </c>
      <c r="LLW3" s="408"/>
      <c r="LLX3" s="408" t="s">
        <v>3</v>
      </c>
      <c r="LLY3" s="408"/>
      <c r="LLZ3" s="408" t="s">
        <v>3</v>
      </c>
      <c r="LMA3" s="408"/>
      <c r="LMB3" s="408" t="s">
        <v>3</v>
      </c>
      <c r="LMC3" s="408"/>
      <c r="LMD3" s="408" t="s">
        <v>3</v>
      </c>
      <c r="LME3" s="408"/>
      <c r="LMF3" s="408" t="s">
        <v>3</v>
      </c>
      <c r="LMG3" s="408"/>
      <c r="LMH3" s="408" t="s">
        <v>3</v>
      </c>
      <c r="LMI3" s="408"/>
      <c r="LMJ3" s="408" t="s">
        <v>3</v>
      </c>
      <c r="LMK3" s="408"/>
      <c r="LML3" s="408" t="s">
        <v>3</v>
      </c>
      <c r="LMM3" s="408"/>
      <c r="LMN3" s="408" t="s">
        <v>3</v>
      </c>
      <c r="LMO3" s="408"/>
      <c r="LMP3" s="408" t="s">
        <v>3</v>
      </c>
      <c r="LMQ3" s="408"/>
      <c r="LMR3" s="408" t="s">
        <v>3</v>
      </c>
      <c r="LMS3" s="408"/>
      <c r="LMT3" s="408" t="s">
        <v>3</v>
      </c>
      <c r="LMU3" s="408"/>
      <c r="LMV3" s="408" t="s">
        <v>3</v>
      </c>
      <c r="LMW3" s="408"/>
      <c r="LMX3" s="408" t="s">
        <v>3</v>
      </c>
      <c r="LMY3" s="408"/>
      <c r="LMZ3" s="408" t="s">
        <v>3</v>
      </c>
      <c r="LNA3" s="408"/>
      <c r="LNB3" s="408" t="s">
        <v>3</v>
      </c>
      <c r="LNC3" s="408"/>
      <c r="LND3" s="408" t="s">
        <v>3</v>
      </c>
      <c r="LNE3" s="408"/>
      <c r="LNF3" s="408" t="s">
        <v>3</v>
      </c>
      <c r="LNG3" s="408"/>
      <c r="LNH3" s="408" t="s">
        <v>3</v>
      </c>
      <c r="LNI3" s="408"/>
      <c r="LNJ3" s="408" t="s">
        <v>3</v>
      </c>
      <c r="LNK3" s="408"/>
      <c r="LNL3" s="408" t="s">
        <v>3</v>
      </c>
      <c r="LNM3" s="408"/>
      <c r="LNN3" s="408" t="s">
        <v>3</v>
      </c>
      <c r="LNO3" s="408"/>
      <c r="LNP3" s="408" t="s">
        <v>3</v>
      </c>
      <c r="LNQ3" s="408"/>
      <c r="LNR3" s="408" t="s">
        <v>3</v>
      </c>
      <c r="LNS3" s="408"/>
      <c r="LNT3" s="408" t="s">
        <v>3</v>
      </c>
      <c r="LNU3" s="408"/>
      <c r="LNV3" s="408" t="s">
        <v>3</v>
      </c>
      <c r="LNW3" s="408"/>
      <c r="LNX3" s="408" t="s">
        <v>3</v>
      </c>
      <c r="LNY3" s="408"/>
      <c r="LNZ3" s="408" t="s">
        <v>3</v>
      </c>
      <c r="LOA3" s="408"/>
      <c r="LOB3" s="408" t="s">
        <v>3</v>
      </c>
      <c r="LOC3" s="408"/>
      <c r="LOD3" s="408" t="s">
        <v>3</v>
      </c>
      <c r="LOE3" s="408"/>
      <c r="LOF3" s="408" t="s">
        <v>3</v>
      </c>
      <c r="LOG3" s="408"/>
      <c r="LOH3" s="408" t="s">
        <v>3</v>
      </c>
      <c r="LOI3" s="408"/>
      <c r="LOJ3" s="408" t="s">
        <v>3</v>
      </c>
      <c r="LOK3" s="408"/>
      <c r="LOL3" s="408" t="s">
        <v>3</v>
      </c>
      <c r="LOM3" s="408"/>
      <c r="LON3" s="408" t="s">
        <v>3</v>
      </c>
      <c r="LOO3" s="408"/>
      <c r="LOP3" s="408" t="s">
        <v>3</v>
      </c>
      <c r="LOQ3" s="408"/>
      <c r="LOR3" s="408" t="s">
        <v>3</v>
      </c>
      <c r="LOS3" s="408"/>
      <c r="LOT3" s="408" t="s">
        <v>3</v>
      </c>
      <c r="LOU3" s="408"/>
      <c r="LOV3" s="408" t="s">
        <v>3</v>
      </c>
      <c r="LOW3" s="408"/>
      <c r="LOX3" s="408" t="s">
        <v>3</v>
      </c>
      <c r="LOY3" s="408"/>
      <c r="LOZ3" s="408" t="s">
        <v>3</v>
      </c>
      <c r="LPA3" s="408"/>
      <c r="LPB3" s="408" t="s">
        <v>3</v>
      </c>
      <c r="LPC3" s="408"/>
      <c r="LPD3" s="408" t="s">
        <v>3</v>
      </c>
      <c r="LPE3" s="408"/>
      <c r="LPF3" s="408" t="s">
        <v>3</v>
      </c>
      <c r="LPG3" s="408"/>
      <c r="LPH3" s="408" t="s">
        <v>3</v>
      </c>
      <c r="LPI3" s="408"/>
      <c r="LPJ3" s="408" t="s">
        <v>3</v>
      </c>
      <c r="LPK3" s="408"/>
      <c r="LPL3" s="408" t="s">
        <v>3</v>
      </c>
      <c r="LPM3" s="408"/>
      <c r="LPN3" s="408" t="s">
        <v>3</v>
      </c>
      <c r="LPO3" s="408"/>
      <c r="LPP3" s="408" t="s">
        <v>3</v>
      </c>
      <c r="LPQ3" s="408"/>
      <c r="LPR3" s="408" t="s">
        <v>3</v>
      </c>
      <c r="LPS3" s="408"/>
      <c r="LPT3" s="408" t="s">
        <v>3</v>
      </c>
      <c r="LPU3" s="408"/>
      <c r="LPV3" s="408" t="s">
        <v>3</v>
      </c>
      <c r="LPW3" s="408"/>
      <c r="LPX3" s="408" t="s">
        <v>3</v>
      </c>
      <c r="LPY3" s="408"/>
      <c r="LPZ3" s="408" t="s">
        <v>3</v>
      </c>
      <c r="LQA3" s="408"/>
      <c r="LQB3" s="408" t="s">
        <v>3</v>
      </c>
      <c r="LQC3" s="408"/>
      <c r="LQD3" s="408" t="s">
        <v>3</v>
      </c>
      <c r="LQE3" s="408"/>
      <c r="LQF3" s="408" t="s">
        <v>3</v>
      </c>
      <c r="LQG3" s="408"/>
      <c r="LQH3" s="408" t="s">
        <v>3</v>
      </c>
      <c r="LQI3" s="408"/>
      <c r="LQJ3" s="408" t="s">
        <v>3</v>
      </c>
      <c r="LQK3" s="408"/>
      <c r="LQL3" s="408" t="s">
        <v>3</v>
      </c>
      <c r="LQM3" s="408"/>
      <c r="LQN3" s="408" t="s">
        <v>3</v>
      </c>
      <c r="LQO3" s="408"/>
      <c r="LQP3" s="408" t="s">
        <v>3</v>
      </c>
      <c r="LQQ3" s="408"/>
      <c r="LQR3" s="408" t="s">
        <v>3</v>
      </c>
      <c r="LQS3" s="408"/>
      <c r="LQT3" s="408" t="s">
        <v>3</v>
      </c>
      <c r="LQU3" s="408"/>
      <c r="LQV3" s="408" t="s">
        <v>3</v>
      </c>
      <c r="LQW3" s="408"/>
      <c r="LQX3" s="408" t="s">
        <v>3</v>
      </c>
      <c r="LQY3" s="408"/>
      <c r="LQZ3" s="408" t="s">
        <v>3</v>
      </c>
      <c r="LRA3" s="408"/>
      <c r="LRB3" s="408" t="s">
        <v>3</v>
      </c>
      <c r="LRC3" s="408"/>
      <c r="LRD3" s="408" t="s">
        <v>3</v>
      </c>
      <c r="LRE3" s="408"/>
      <c r="LRF3" s="408" t="s">
        <v>3</v>
      </c>
      <c r="LRG3" s="408"/>
      <c r="LRH3" s="408" t="s">
        <v>3</v>
      </c>
      <c r="LRI3" s="408"/>
      <c r="LRJ3" s="408" t="s">
        <v>3</v>
      </c>
      <c r="LRK3" s="408"/>
      <c r="LRL3" s="408" t="s">
        <v>3</v>
      </c>
      <c r="LRM3" s="408"/>
      <c r="LRN3" s="408" t="s">
        <v>3</v>
      </c>
      <c r="LRO3" s="408"/>
      <c r="LRP3" s="408" t="s">
        <v>3</v>
      </c>
      <c r="LRQ3" s="408"/>
      <c r="LRR3" s="408" t="s">
        <v>3</v>
      </c>
      <c r="LRS3" s="408"/>
      <c r="LRT3" s="408" t="s">
        <v>3</v>
      </c>
      <c r="LRU3" s="408"/>
      <c r="LRV3" s="408" t="s">
        <v>3</v>
      </c>
      <c r="LRW3" s="408"/>
      <c r="LRX3" s="408" t="s">
        <v>3</v>
      </c>
      <c r="LRY3" s="408"/>
      <c r="LRZ3" s="408" t="s">
        <v>3</v>
      </c>
      <c r="LSA3" s="408"/>
      <c r="LSB3" s="408" t="s">
        <v>3</v>
      </c>
      <c r="LSC3" s="408"/>
      <c r="LSD3" s="408" t="s">
        <v>3</v>
      </c>
      <c r="LSE3" s="408"/>
      <c r="LSF3" s="408" t="s">
        <v>3</v>
      </c>
      <c r="LSG3" s="408"/>
      <c r="LSH3" s="408" t="s">
        <v>3</v>
      </c>
      <c r="LSI3" s="408"/>
      <c r="LSJ3" s="408" t="s">
        <v>3</v>
      </c>
      <c r="LSK3" s="408"/>
      <c r="LSL3" s="408" t="s">
        <v>3</v>
      </c>
      <c r="LSM3" s="408"/>
      <c r="LSN3" s="408" t="s">
        <v>3</v>
      </c>
      <c r="LSO3" s="408"/>
      <c r="LSP3" s="408" t="s">
        <v>3</v>
      </c>
      <c r="LSQ3" s="408"/>
      <c r="LSR3" s="408" t="s">
        <v>3</v>
      </c>
      <c r="LSS3" s="408"/>
      <c r="LST3" s="408" t="s">
        <v>3</v>
      </c>
      <c r="LSU3" s="408"/>
      <c r="LSV3" s="408" t="s">
        <v>3</v>
      </c>
      <c r="LSW3" s="408"/>
      <c r="LSX3" s="408" t="s">
        <v>3</v>
      </c>
      <c r="LSY3" s="408"/>
      <c r="LSZ3" s="408" t="s">
        <v>3</v>
      </c>
      <c r="LTA3" s="408"/>
      <c r="LTB3" s="408" t="s">
        <v>3</v>
      </c>
      <c r="LTC3" s="408"/>
      <c r="LTD3" s="408" t="s">
        <v>3</v>
      </c>
      <c r="LTE3" s="408"/>
      <c r="LTF3" s="408" t="s">
        <v>3</v>
      </c>
      <c r="LTG3" s="408"/>
      <c r="LTH3" s="408" t="s">
        <v>3</v>
      </c>
      <c r="LTI3" s="408"/>
      <c r="LTJ3" s="408" t="s">
        <v>3</v>
      </c>
      <c r="LTK3" s="408"/>
      <c r="LTL3" s="408" t="s">
        <v>3</v>
      </c>
      <c r="LTM3" s="408"/>
      <c r="LTN3" s="408" t="s">
        <v>3</v>
      </c>
      <c r="LTO3" s="408"/>
      <c r="LTP3" s="408" t="s">
        <v>3</v>
      </c>
      <c r="LTQ3" s="408"/>
      <c r="LTR3" s="408" t="s">
        <v>3</v>
      </c>
      <c r="LTS3" s="408"/>
      <c r="LTT3" s="408" t="s">
        <v>3</v>
      </c>
      <c r="LTU3" s="408"/>
      <c r="LTV3" s="408" t="s">
        <v>3</v>
      </c>
      <c r="LTW3" s="408"/>
      <c r="LTX3" s="408" t="s">
        <v>3</v>
      </c>
      <c r="LTY3" s="408"/>
      <c r="LTZ3" s="408" t="s">
        <v>3</v>
      </c>
      <c r="LUA3" s="408"/>
      <c r="LUB3" s="408" t="s">
        <v>3</v>
      </c>
      <c r="LUC3" s="408"/>
      <c r="LUD3" s="408" t="s">
        <v>3</v>
      </c>
      <c r="LUE3" s="408"/>
      <c r="LUF3" s="408" t="s">
        <v>3</v>
      </c>
      <c r="LUG3" s="408"/>
      <c r="LUH3" s="408" t="s">
        <v>3</v>
      </c>
      <c r="LUI3" s="408"/>
      <c r="LUJ3" s="408" t="s">
        <v>3</v>
      </c>
      <c r="LUK3" s="408"/>
      <c r="LUL3" s="408" t="s">
        <v>3</v>
      </c>
      <c r="LUM3" s="408"/>
      <c r="LUN3" s="408" t="s">
        <v>3</v>
      </c>
      <c r="LUO3" s="408"/>
      <c r="LUP3" s="408" t="s">
        <v>3</v>
      </c>
      <c r="LUQ3" s="408"/>
      <c r="LUR3" s="408" t="s">
        <v>3</v>
      </c>
      <c r="LUS3" s="408"/>
      <c r="LUT3" s="408" t="s">
        <v>3</v>
      </c>
      <c r="LUU3" s="408"/>
      <c r="LUV3" s="408" t="s">
        <v>3</v>
      </c>
      <c r="LUW3" s="408"/>
      <c r="LUX3" s="408" t="s">
        <v>3</v>
      </c>
      <c r="LUY3" s="408"/>
      <c r="LUZ3" s="408" t="s">
        <v>3</v>
      </c>
      <c r="LVA3" s="408"/>
      <c r="LVB3" s="408" t="s">
        <v>3</v>
      </c>
      <c r="LVC3" s="408"/>
      <c r="LVD3" s="408" t="s">
        <v>3</v>
      </c>
      <c r="LVE3" s="408"/>
      <c r="LVF3" s="408" t="s">
        <v>3</v>
      </c>
      <c r="LVG3" s="408"/>
      <c r="LVH3" s="408" t="s">
        <v>3</v>
      </c>
      <c r="LVI3" s="408"/>
      <c r="LVJ3" s="408" t="s">
        <v>3</v>
      </c>
      <c r="LVK3" s="408"/>
      <c r="LVL3" s="408" t="s">
        <v>3</v>
      </c>
      <c r="LVM3" s="408"/>
      <c r="LVN3" s="408" t="s">
        <v>3</v>
      </c>
      <c r="LVO3" s="408"/>
      <c r="LVP3" s="408" t="s">
        <v>3</v>
      </c>
      <c r="LVQ3" s="408"/>
      <c r="LVR3" s="408" t="s">
        <v>3</v>
      </c>
      <c r="LVS3" s="408"/>
      <c r="LVT3" s="408" t="s">
        <v>3</v>
      </c>
      <c r="LVU3" s="408"/>
      <c r="LVV3" s="408" t="s">
        <v>3</v>
      </c>
      <c r="LVW3" s="408"/>
      <c r="LVX3" s="408" t="s">
        <v>3</v>
      </c>
      <c r="LVY3" s="408"/>
      <c r="LVZ3" s="408" t="s">
        <v>3</v>
      </c>
      <c r="LWA3" s="408"/>
      <c r="LWB3" s="408" t="s">
        <v>3</v>
      </c>
      <c r="LWC3" s="408"/>
      <c r="LWD3" s="408" t="s">
        <v>3</v>
      </c>
      <c r="LWE3" s="408"/>
      <c r="LWF3" s="408" t="s">
        <v>3</v>
      </c>
      <c r="LWG3" s="408"/>
      <c r="LWH3" s="408" t="s">
        <v>3</v>
      </c>
      <c r="LWI3" s="408"/>
      <c r="LWJ3" s="408" t="s">
        <v>3</v>
      </c>
      <c r="LWK3" s="408"/>
      <c r="LWL3" s="408" t="s">
        <v>3</v>
      </c>
      <c r="LWM3" s="408"/>
      <c r="LWN3" s="408" t="s">
        <v>3</v>
      </c>
      <c r="LWO3" s="408"/>
      <c r="LWP3" s="408" t="s">
        <v>3</v>
      </c>
      <c r="LWQ3" s="408"/>
      <c r="LWR3" s="408" t="s">
        <v>3</v>
      </c>
      <c r="LWS3" s="408"/>
      <c r="LWT3" s="408" t="s">
        <v>3</v>
      </c>
      <c r="LWU3" s="408"/>
      <c r="LWV3" s="408" t="s">
        <v>3</v>
      </c>
      <c r="LWW3" s="408"/>
      <c r="LWX3" s="408" t="s">
        <v>3</v>
      </c>
      <c r="LWY3" s="408"/>
      <c r="LWZ3" s="408" t="s">
        <v>3</v>
      </c>
      <c r="LXA3" s="408"/>
      <c r="LXB3" s="408" t="s">
        <v>3</v>
      </c>
      <c r="LXC3" s="408"/>
      <c r="LXD3" s="408" t="s">
        <v>3</v>
      </c>
      <c r="LXE3" s="408"/>
      <c r="LXF3" s="408" t="s">
        <v>3</v>
      </c>
      <c r="LXG3" s="408"/>
      <c r="LXH3" s="408" t="s">
        <v>3</v>
      </c>
      <c r="LXI3" s="408"/>
      <c r="LXJ3" s="408" t="s">
        <v>3</v>
      </c>
      <c r="LXK3" s="408"/>
      <c r="LXL3" s="408" t="s">
        <v>3</v>
      </c>
      <c r="LXM3" s="408"/>
      <c r="LXN3" s="408" t="s">
        <v>3</v>
      </c>
      <c r="LXO3" s="408"/>
      <c r="LXP3" s="408" t="s">
        <v>3</v>
      </c>
      <c r="LXQ3" s="408"/>
      <c r="LXR3" s="408" t="s">
        <v>3</v>
      </c>
      <c r="LXS3" s="408"/>
      <c r="LXT3" s="408" t="s">
        <v>3</v>
      </c>
      <c r="LXU3" s="408"/>
      <c r="LXV3" s="408" t="s">
        <v>3</v>
      </c>
      <c r="LXW3" s="408"/>
      <c r="LXX3" s="408" t="s">
        <v>3</v>
      </c>
      <c r="LXY3" s="408"/>
      <c r="LXZ3" s="408" t="s">
        <v>3</v>
      </c>
      <c r="LYA3" s="408"/>
      <c r="LYB3" s="408" t="s">
        <v>3</v>
      </c>
      <c r="LYC3" s="408"/>
      <c r="LYD3" s="408" t="s">
        <v>3</v>
      </c>
      <c r="LYE3" s="408"/>
      <c r="LYF3" s="408" t="s">
        <v>3</v>
      </c>
      <c r="LYG3" s="408"/>
      <c r="LYH3" s="408" t="s">
        <v>3</v>
      </c>
      <c r="LYI3" s="408"/>
      <c r="LYJ3" s="408" t="s">
        <v>3</v>
      </c>
      <c r="LYK3" s="408"/>
      <c r="LYL3" s="408" t="s">
        <v>3</v>
      </c>
      <c r="LYM3" s="408"/>
      <c r="LYN3" s="408" t="s">
        <v>3</v>
      </c>
      <c r="LYO3" s="408"/>
      <c r="LYP3" s="408" t="s">
        <v>3</v>
      </c>
      <c r="LYQ3" s="408"/>
      <c r="LYR3" s="408" t="s">
        <v>3</v>
      </c>
      <c r="LYS3" s="408"/>
      <c r="LYT3" s="408" t="s">
        <v>3</v>
      </c>
      <c r="LYU3" s="408"/>
      <c r="LYV3" s="408" t="s">
        <v>3</v>
      </c>
      <c r="LYW3" s="408"/>
      <c r="LYX3" s="408" t="s">
        <v>3</v>
      </c>
      <c r="LYY3" s="408"/>
      <c r="LYZ3" s="408" t="s">
        <v>3</v>
      </c>
      <c r="LZA3" s="408"/>
      <c r="LZB3" s="408" t="s">
        <v>3</v>
      </c>
      <c r="LZC3" s="408"/>
      <c r="LZD3" s="408" t="s">
        <v>3</v>
      </c>
      <c r="LZE3" s="408"/>
      <c r="LZF3" s="408" t="s">
        <v>3</v>
      </c>
      <c r="LZG3" s="408"/>
      <c r="LZH3" s="408" t="s">
        <v>3</v>
      </c>
      <c r="LZI3" s="408"/>
      <c r="LZJ3" s="408" t="s">
        <v>3</v>
      </c>
      <c r="LZK3" s="408"/>
      <c r="LZL3" s="408" t="s">
        <v>3</v>
      </c>
      <c r="LZM3" s="408"/>
      <c r="LZN3" s="408" t="s">
        <v>3</v>
      </c>
      <c r="LZO3" s="408"/>
      <c r="LZP3" s="408" t="s">
        <v>3</v>
      </c>
      <c r="LZQ3" s="408"/>
      <c r="LZR3" s="408" t="s">
        <v>3</v>
      </c>
      <c r="LZS3" s="408"/>
      <c r="LZT3" s="408" t="s">
        <v>3</v>
      </c>
      <c r="LZU3" s="408"/>
      <c r="LZV3" s="408" t="s">
        <v>3</v>
      </c>
      <c r="LZW3" s="408"/>
      <c r="LZX3" s="408" t="s">
        <v>3</v>
      </c>
      <c r="LZY3" s="408"/>
      <c r="LZZ3" s="408" t="s">
        <v>3</v>
      </c>
      <c r="MAA3" s="408"/>
      <c r="MAB3" s="408" t="s">
        <v>3</v>
      </c>
      <c r="MAC3" s="408"/>
      <c r="MAD3" s="408" t="s">
        <v>3</v>
      </c>
      <c r="MAE3" s="408"/>
      <c r="MAF3" s="408" t="s">
        <v>3</v>
      </c>
      <c r="MAG3" s="408"/>
      <c r="MAH3" s="408" t="s">
        <v>3</v>
      </c>
      <c r="MAI3" s="408"/>
      <c r="MAJ3" s="408" t="s">
        <v>3</v>
      </c>
      <c r="MAK3" s="408"/>
      <c r="MAL3" s="408" t="s">
        <v>3</v>
      </c>
      <c r="MAM3" s="408"/>
      <c r="MAN3" s="408" t="s">
        <v>3</v>
      </c>
      <c r="MAO3" s="408"/>
      <c r="MAP3" s="408" t="s">
        <v>3</v>
      </c>
      <c r="MAQ3" s="408"/>
      <c r="MAR3" s="408" t="s">
        <v>3</v>
      </c>
      <c r="MAS3" s="408"/>
      <c r="MAT3" s="408" t="s">
        <v>3</v>
      </c>
      <c r="MAU3" s="408"/>
      <c r="MAV3" s="408" t="s">
        <v>3</v>
      </c>
      <c r="MAW3" s="408"/>
      <c r="MAX3" s="408" t="s">
        <v>3</v>
      </c>
      <c r="MAY3" s="408"/>
      <c r="MAZ3" s="408" t="s">
        <v>3</v>
      </c>
      <c r="MBA3" s="408"/>
      <c r="MBB3" s="408" t="s">
        <v>3</v>
      </c>
      <c r="MBC3" s="408"/>
      <c r="MBD3" s="408" t="s">
        <v>3</v>
      </c>
      <c r="MBE3" s="408"/>
      <c r="MBF3" s="408" t="s">
        <v>3</v>
      </c>
      <c r="MBG3" s="408"/>
      <c r="MBH3" s="408" t="s">
        <v>3</v>
      </c>
      <c r="MBI3" s="408"/>
      <c r="MBJ3" s="408" t="s">
        <v>3</v>
      </c>
      <c r="MBK3" s="408"/>
      <c r="MBL3" s="408" t="s">
        <v>3</v>
      </c>
      <c r="MBM3" s="408"/>
      <c r="MBN3" s="408" t="s">
        <v>3</v>
      </c>
      <c r="MBO3" s="408"/>
      <c r="MBP3" s="408" t="s">
        <v>3</v>
      </c>
      <c r="MBQ3" s="408"/>
      <c r="MBR3" s="408" t="s">
        <v>3</v>
      </c>
      <c r="MBS3" s="408"/>
      <c r="MBT3" s="408" t="s">
        <v>3</v>
      </c>
      <c r="MBU3" s="408"/>
      <c r="MBV3" s="408" t="s">
        <v>3</v>
      </c>
      <c r="MBW3" s="408"/>
      <c r="MBX3" s="408" t="s">
        <v>3</v>
      </c>
      <c r="MBY3" s="408"/>
      <c r="MBZ3" s="408" t="s">
        <v>3</v>
      </c>
      <c r="MCA3" s="408"/>
      <c r="MCB3" s="408" t="s">
        <v>3</v>
      </c>
      <c r="MCC3" s="408"/>
      <c r="MCD3" s="408" t="s">
        <v>3</v>
      </c>
      <c r="MCE3" s="408"/>
      <c r="MCF3" s="408" t="s">
        <v>3</v>
      </c>
      <c r="MCG3" s="408"/>
      <c r="MCH3" s="408" t="s">
        <v>3</v>
      </c>
      <c r="MCI3" s="408"/>
      <c r="MCJ3" s="408" t="s">
        <v>3</v>
      </c>
      <c r="MCK3" s="408"/>
      <c r="MCL3" s="408" t="s">
        <v>3</v>
      </c>
      <c r="MCM3" s="408"/>
      <c r="MCN3" s="408" t="s">
        <v>3</v>
      </c>
      <c r="MCO3" s="408"/>
      <c r="MCP3" s="408" t="s">
        <v>3</v>
      </c>
      <c r="MCQ3" s="408"/>
      <c r="MCR3" s="408" t="s">
        <v>3</v>
      </c>
      <c r="MCS3" s="408"/>
      <c r="MCT3" s="408" t="s">
        <v>3</v>
      </c>
      <c r="MCU3" s="408"/>
      <c r="MCV3" s="408" t="s">
        <v>3</v>
      </c>
      <c r="MCW3" s="408"/>
      <c r="MCX3" s="408" t="s">
        <v>3</v>
      </c>
      <c r="MCY3" s="408"/>
      <c r="MCZ3" s="408" t="s">
        <v>3</v>
      </c>
      <c r="MDA3" s="408"/>
      <c r="MDB3" s="408" t="s">
        <v>3</v>
      </c>
      <c r="MDC3" s="408"/>
      <c r="MDD3" s="408" t="s">
        <v>3</v>
      </c>
      <c r="MDE3" s="408"/>
      <c r="MDF3" s="408" t="s">
        <v>3</v>
      </c>
      <c r="MDG3" s="408"/>
      <c r="MDH3" s="408" t="s">
        <v>3</v>
      </c>
      <c r="MDI3" s="408"/>
      <c r="MDJ3" s="408" t="s">
        <v>3</v>
      </c>
      <c r="MDK3" s="408"/>
      <c r="MDL3" s="408" t="s">
        <v>3</v>
      </c>
      <c r="MDM3" s="408"/>
      <c r="MDN3" s="408" t="s">
        <v>3</v>
      </c>
      <c r="MDO3" s="408"/>
      <c r="MDP3" s="408" t="s">
        <v>3</v>
      </c>
      <c r="MDQ3" s="408"/>
      <c r="MDR3" s="408" t="s">
        <v>3</v>
      </c>
      <c r="MDS3" s="408"/>
      <c r="MDT3" s="408" t="s">
        <v>3</v>
      </c>
      <c r="MDU3" s="408"/>
      <c r="MDV3" s="408" t="s">
        <v>3</v>
      </c>
      <c r="MDW3" s="408"/>
      <c r="MDX3" s="408" t="s">
        <v>3</v>
      </c>
      <c r="MDY3" s="408"/>
      <c r="MDZ3" s="408" t="s">
        <v>3</v>
      </c>
      <c r="MEA3" s="408"/>
      <c r="MEB3" s="408" t="s">
        <v>3</v>
      </c>
      <c r="MEC3" s="408"/>
      <c r="MED3" s="408" t="s">
        <v>3</v>
      </c>
      <c r="MEE3" s="408"/>
      <c r="MEF3" s="408" t="s">
        <v>3</v>
      </c>
      <c r="MEG3" s="408"/>
      <c r="MEH3" s="408" t="s">
        <v>3</v>
      </c>
      <c r="MEI3" s="408"/>
      <c r="MEJ3" s="408" t="s">
        <v>3</v>
      </c>
      <c r="MEK3" s="408"/>
      <c r="MEL3" s="408" t="s">
        <v>3</v>
      </c>
      <c r="MEM3" s="408"/>
      <c r="MEN3" s="408" t="s">
        <v>3</v>
      </c>
      <c r="MEO3" s="408"/>
      <c r="MEP3" s="408" t="s">
        <v>3</v>
      </c>
      <c r="MEQ3" s="408"/>
      <c r="MER3" s="408" t="s">
        <v>3</v>
      </c>
      <c r="MES3" s="408"/>
      <c r="MET3" s="408" t="s">
        <v>3</v>
      </c>
      <c r="MEU3" s="408"/>
      <c r="MEV3" s="408" t="s">
        <v>3</v>
      </c>
      <c r="MEW3" s="408"/>
      <c r="MEX3" s="408" t="s">
        <v>3</v>
      </c>
      <c r="MEY3" s="408"/>
      <c r="MEZ3" s="408" t="s">
        <v>3</v>
      </c>
      <c r="MFA3" s="408"/>
      <c r="MFB3" s="408" t="s">
        <v>3</v>
      </c>
      <c r="MFC3" s="408"/>
      <c r="MFD3" s="408" t="s">
        <v>3</v>
      </c>
      <c r="MFE3" s="408"/>
      <c r="MFF3" s="408" t="s">
        <v>3</v>
      </c>
      <c r="MFG3" s="408"/>
      <c r="MFH3" s="408" t="s">
        <v>3</v>
      </c>
      <c r="MFI3" s="408"/>
      <c r="MFJ3" s="408" t="s">
        <v>3</v>
      </c>
      <c r="MFK3" s="408"/>
      <c r="MFL3" s="408" t="s">
        <v>3</v>
      </c>
      <c r="MFM3" s="408"/>
      <c r="MFN3" s="408" t="s">
        <v>3</v>
      </c>
      <c r="MFO3" s="408"/>
      <c r="MFP3" s="408" t="s">
        <v>3</v>
      </c>
      <c r="MFQ3" s="408"/>
      <c r="MFR3" s="408" t="s">
        <v>3</v>
      </c>
      <c r="MFS3" s="408"/>
      <c r="MFT3" s="408" t="s">
        <v>3</v>
      </c>
      <c r="MFU3" s="408"/>
      <c r="MFV3" s="408" t="s">
        <v>3</v>
      </c>
      <c r="MFW3" s="408"/>
      <c r="MFX3" s="408" t="s">
        <v>3</v>
      </c>
      <c r="MFY3" s="408"/>
      <c r="MFZ3" s="408" t="s">
        <v>3</v>
      </c>
      <c r="MGA3" s="408"/>
      <c r="MGB3" s="408" t="s">
        <v>3</v>
      </c>
      <c r="MGC3" s="408"/>
      <c r="MGD3" s="408" t="s">
        <v>3</v>
      </c>
      <c r="MGE3" s="408"/>
      <c r="MGF3" s="408" t="s">
        <v>3</v>
      </c>
      <c r="MGG3" s="408"/>
      <c r="MGH3" s="408" t="s">
        <v>3</v>
      </c>
      <c r="MGI3" s="408"/>
      <c r="MGJ3" s="408" t="s">
        <v>3</v>
      </c>
      <c r="MGK3" s="408"/>
      <c r="MGL3" s="408" t="s">
        <v>3</v>
      </c>
      <c r="MGM3" s="408"/>
      <c r="MGN3" s="408" t="s">
        <v>3</v>
      </c>
      <c r="MGO3" s="408"/>
      <c r="MGP3" s="408" t="s">
        <v>3</v>
      </c>
      <c r="MGQ3" s="408"/>
      <c r="MGR3" s="408" t="s">
        <v>3</v>
      </c>
      <c r="MGS3" s="408"/>
      <c r="MGT3" s="408" t="s">
        <v>3</v>
      </c>
      <c r="MGU3" s="408"/>
      <c r="MGV3" s="408" t="s">
        <v>3</v>
      </c>
      <c r="MGW3" s="408"/>
      <c r="MGX3" s="408" t="s">
        <v>3</v>
      </c>
      <c r="MGY3" s="408"/>
      <c r="MGZ3" s="408" t="s">
        <v>3</v>
      </c>
      <c r="MHA3" s="408"/>
      <c r="MHB3" s="408" t="s">
        <v>3</v>
      </c>
      <c r="MHC3" s="408"/>
      <c r="MHD3" s="408" t="s">
        <v>3</v>
      </c>
      <c r="MHE3" s="408"/>
      <c r="MHF3" s="408" t="s">
        <v>3</v>
      </c>
      <c r="MHG3" s="408"/>
      <c r="MHH3" s="408" t="s">
        <v>3</v>
      </c>
      <c r="MHI3" s="408"/>
      <c r="MHJ3" s="408" t="s">
        <v>3</v>
      </c>
      <c r="MHK3" s="408"/>
      <c r="MHL3" s="408" t="s">
        <v>3</v>
      </c>
      <c r="MHM3" s="408"/>
      <c r="MHN3" s="408" t="s">
        <v>3</v>
      </c>
      <c r="MHO3" s="408"/>
      <c r="MHP3" s="408" t="s">
        <v>3</v>
      </c>
      <c r="MHQ3" s="408"/>
      <c r="MHR3" s="408" t="s">
        <v>3</v>
      </c>
      <c r="MHS3" s="408"/>
      <c r="MHT3" s="408" t="s">
        <v>3</v>
      </c>
      <c r="MHU3" s="408"/>
      <c r="MHV3" s="408" t="s">
        <v>3</v>
      </c>
      <c r="MHW3" s="408"/>
      <c r="MHX3" s="408" t="s">
        <v>3</v>
      </c>
      <c r="MHY3" s="408"/>
      <c r="MHZ3" s="408" t="s">
        <v>3</v>
      </c>
      <c r="MIA3" s="408"/>
      <c r="MIB3" s="408" t="s">
        <v>3</v>
      </c>
      <c r="MIC3" s="408"/>
      <c r="MID3" s="408" t="s">
        <v>3</v>
      </c>
      <c r="MIE3" s="408"/>
      <c r="MIF3" s="408" t="s">
        <v>3</v>
      </c>
      <c r="MIG3" s="408"/>
      <c r="MIH3" s="408" t="s">
        <v>3</v>
      </c>
      <c r="MII3" s="408"/>
      <c r="MIJ3" s="408" t="s">
        <v>3</v>
      </c>
      <c r="MIK3" s="408"/>
      <c r="MIL3" s="408" t="s">
        <v>3</v>
      </c>
      <c r="MIM3" s="408"/>
      <c r="MIN3" s="408" t="s">
        <v>3</v>
      </c>
      <c r="MIO3" s="408"/>
      <c r="MIP3" s="408" t="s">
        <v>3</v>
      </c>
      <c r="MIQ3" s="408"/>
      <c r="MIR3" s="408" t="s">
        <v>3</v>
      </c>
      <c r="MIS3" s="408"/>
      <c r="MIT3" s="408" t="s">
        <v>3</v>
      </c>
      <c r="MIU3" s="408"/>
      <c r="MIV3" s="408" t="s">
        <v>3</v>
      </c>
      <c r="MIW3" s="408"/>
      <c r="MIX3" s="408" t="s">
        <v>3</v>
      </c>
      <c r="MIY3" s="408"/>
      <c r="MIZ3" s="408" t="s">
        <v>3</v>
      </c>
      <c r="MJA3" s="408"/>
      <c r="MJB3" s="408" t="s">
        <v>3</v>
      </c>
      <c r="MJC3" s="408"/>
      <c r="MJD3" s="408" t="s">
        <v>3</v>
      </c>
      <c r="MJE3" s="408"/>
      <c r="MJF3" s="408" t="s">
        <v>3</v>
      </c>
      <c r="MJG3" s="408"/>
      <c r="MJH3" s="408" t="s">
        <v>3</v>
      </c>
      <c r="MJI3" s="408"/>
      <c r="MJJ3" s="408" t="s">
        <v>3</v>
      </c>
      <c r="MJK3" s="408"/>
      <c r="MJL3" s="408" t="s">
        <v>3</v>
      </c>
      <c r="MJM3" s="408"/>
      <c r="MJN3" s="408" t="s">
        <v>3</v>
      </c>
      <c r="MJO3" s="408"/>
      <c r="MJP3" s="408" t="s">
        <v>3</v>
      </c>
      <c r="MJQ3" s="408"/>
      <c r="MJR3" s="408" t="s">
        <v>3</v>
      </c>
      <c r="MJS3" s="408"/>
      <c r="MJT3" s="408" t="s">
        <v>3</v>
      </c>
      <c r="MJU3" s="408"/>
      <c r="MJV3" s="408" t="s">
        <v>3</v>
      </c>
      <c r="MJW3" s="408"/>
      <c r="MJX3" s="408" t="s">
        <v>3</v>
      </c>
      <c r="MJY3" s="408"/>
      <c r="MJZ3" s="408" t="s">
        <v>3</v>
      </c>
      <c r="MKA3" s="408"/>
      <c r="MKB3" s="408" t="s">
        <v>3</v>
      </c>
      <c r="MKC3" s="408"/>
      <c r="MKD3" s="408" t="s">
        <v>3</v>
      </c>
      <c r="MKE3" s="408"/>
      <c r="MKF3" s="408" t="s">
        <v>3</v>
      </c>
      <c r="MKG3" s="408"/>
      <c r="MKH3" s="408" t="s">
        <v>3</v>
      </c>
      <c r="MKI3" s="408"/>
      <c r="MKJ3" s="408" t="s">
        <v>3</v>
      </c>
      <c r="MKK3" s="408"/>
      <c r="MKL3" s="408" t="s">
        <v>3</v>
      </c>
      <c r="MKM3" s="408"/>
      <c r="MKN3" s="408" t="s">
        <v>3</v>
      </c>
      <c r="MKO3" s="408"/>
      <c r="MKP3" s="408" t="s">
        <v>3</v>
      </c>
      <c r="MKQ3" s="408"/>
      <c r="MKR3" s="408" t="s">
        <v>3</v>
      </c>
      <c r="MKS3" s="408"/>
      <c r="MKT3" s="408" t="s">
        <v>3</v>
      </c>
      <c r="MKU3" s="408"/>
      <c r="MKV3" s="408" t="s">
        <v>3</v>
      </c>
      <c r="MKW3" s="408"/>
      <c r="MKX3" s="408" t="s">
        <v>3</v>
      </c>
      <c r="MKY3" s="408"/>
      <c r="MKZ3" s="408" t="s">
        <v>3</v>
      </c>
      <c r="MLA3" s="408"/>
      <c r="MLB3" s="408" t="s">
        <v>3</v>
      </c>
      <c r="MLC3" s="408"/>
      <c r="MLD3" s="408" t="s">
        <v>3</v>
      </c>
      <c r="MLE3" s="408"/>
      <c r="MLF3" s="408" t="s">
        <v>3</v>
      </c>
      <c r="MLG3" s="408"/>
      <c r="MLH3" s="408" t="s">
        <v>3</v>
      </c>
      <c r="MLI3" s="408"/>
      <c r="MLJ3" s="408" t="s">
        <v>3</v>
      </c>
      <c r="MLK3" s="408"/>
      <c r="MLL3" s="408" t="s">
        <v>3</v>
      </c>
      <c r="MLM3" s="408"/>
      <c r="MLN3" s="408" t="s">
        <v>3</v>
      </c>
      <c r="MLO3" s="408"/>
      <c r="MLP3" s="408" t="s">
        <v>3</v>
      </c>
      <c r="MLQ3" s="408"/>
      <c r="MLR3" s="408" t="s">
        <v>3</v>
      </c>
      <c r="MLS3" s="408"/>
      <c r="MLT3" s="408" t="s">
        <v>3</v>
      </c>
      <c r="MLU3" s="408"/>
      <c r="MLV3" s="408" t="s">
        <v>3</v>
      </c>
      <c r="MLW3" s="408"/>
      <c r="MLX3" s="408" t="s">
        <v>3</v>
      </c>
      <c r="MLY3" s="408"/>
      <c r="MLZ3" s="408" t="s">
        <v>3</v>
      </c>
      <c r="MMA3" s="408"/>
      <c r="MMB3" s="408" t="s">
        <v>3</v>
      </c>
      <c r="MMC3" s="408"/>
      <c r="MMD3" s="408" t="s">
        <v>3</v>
      </c>
      <c r="MME3" s="408"/>
      <c r="MMF3" s="408" t="s">
        <v>3</v>
      </c>
      <c r="MMG3" s="408"/>
      <c r="MMH3" s="408" t="s">
        <v>3</v>
      </c>
      <c r="MMI3" s="408"/>
      <c r="MMJ3" s="408" t="s">
        <v>3</v>
      </c>
      <c r="MMK3" s="408"/>
      <c r="MML3" s="408" t="s">
        <v>3</v>
      </c>
      <c r="MMM3" s="408"/>
      <c r="MMN3" s="408" t="s">
        <v>3</v>
      </c>
      <c r="MMO3" s="408"/>
      <c r="MMP3" s="408" t="s">
        <v>3</v>
      </c>
      <c r="MMQ3" s="408"/>
      <c r="MMR3" s="408" t="s">
        <v>3</v>
      </c>
      <c r="MMS3" s="408"/>
      <c r="MMT3" s="408" t="s">
        <v>3</v>
      </c>
      <c r="MMU3" s="408"/>
      <c r="MMV3" s="408" t="s">
        <v>3</v>
      </c>
      <c r="MMW3" s="408"/>
      <c r="MMX3" s="408" t="s">
        <v>3</v>
      </c>
      <c r="MMY3" s="408"/>
      <c r="MMZ3" s="408" t="s">
        <v>3</v>
      </c>
      <c r="MNA3" s="408"/>
      <c r="MNB3" s="408" t="s">
        <v>3</v>
      </c>
      <c r="MNC3" s="408"/>
      <c r="MND3" s="408" t="s">
        <v>3</v>
      </c>
      <c r="MNE3" s="408"/>
      <c r="MNF3" s="408" t="s">
        <v>3</v>
      </c>
      <c r="MNG3" s="408"/>
      <c r="MNH3" s="408" t="s">
        <v>3</v>
      </c>
      <c r="MNI3" s="408"/>
      <c r="MNJ3" s="408" t="s">
        <v>3</v>
      </c>
      <c r="MNK3" s="408"/>
      <c r="MNL3" s="408" t="s">
        <v>3</v>
      </c>
      <c r="MNM3" s="408"/>
      <c r="MNN3" s="408" t="s">
        <v>3</v>
      </c>
      <c r="MNO3" s="408"/>
      <c r="MNP3" s="408" t="s">
        <v>3</v>
      </c>
      <c r="MNQ3" s="408"/>
      <c r="MNR3" s="408" t="s">
        <v>3</v>
      </c>
      <c r="MNS3" s="408"/>
      <c r="MNT3" s="408" t="s">
        <v>3</v>
      </c>
      <c r="MNU3" s="408"/>
      <c r="MNV3" s="408" t="s">
        <v>3</v>
      </c>
      <c r="MNW3" s="408"/>
      <c r="MNX3" s="408" t="s">
        <v>3</v>
      </c>
      <c r="MNY3" s="408"/>
      <c r="MNZ3" s="408" t="s">
        <v>3</v>
      </c>
      <c r="MOA3" s="408"/>
      <c r="MOB3" s="408" t="s">
        <v>3</v>
      </c>
      <c r="MOC3" s="408"/>
      <c r="MOD3" s="408" t="s">
        <v>3</v>
      </c>
      <c r="MOE3" s="408"/>
      <c r="MOF3" s="408" t="s">
        <v>3</v>
      </c>
      <c r="MOG3" s="408"/>
      <c r="MOH3" s="408" t="s">
        <v>3</v>
      </c>
      <c r="MOI3" s="408"/>
      <c r="MOJ3" s="408" t="s">
        <v>3</v>
      </c>
      <c r="MOK3" s="408"/>
      <c r="MOL3" s="408" t="s">
        <v>3</v>
      </c>
      <c r="MOM3" s="408"/>
      <c r="MON3" s="408" t="s">
        <v>3</v>
      </c>
      <c r="MOO3" s="408"/>
      <c r="MOP3" s="408" t="s">
        <v>3</v>
      </c>
      <c r="MOQ3" s="408"/>
      <c r="MOR3" s="408" t="s">
        <v>3</v>
      </c>
      <c r="MOS3" s="408"/>
      <c r="MOT3" s="408" t="s">
        <v>3</v>
      </c>
      <c r="MOU3" s="408"/>
      <c r="MOV3" s="408" t="s">
        <v>3</v>
      </c>
      <c r="MOW3" s="408"/>
      <c r="MOX3" s="408" t="s">
        <v>3</v>
      </c>
      <c r="MOY3" s="408"/>
      <c r="MOZ3" s="408" t="s">
        <v>3</v>
      </c>
      <c r="MPA3" s="408"/>
      <c r="MPB3" s="408" t="s">
        <v>3</v>
      </c>
      <c r="MPC3" s="408"/>
      <c r="MPD3" s="408" t="s">
        <v>3</v>
      </c>
      <c r="MPE3" s="408"/>
      <c r="MPF3" s="408" t="s">
        <v>3</v>
      </c>
      <c r="MPG3" s="408"/>
      <c r="MPH3" s="408" t="s">
        <v>3</v>
      </c>
      <c r="MPI3" s="408"/>
      <c r="MPJ3" s="408" t="s">
        <v>3</v>
      </c>
      <c r="MPK3" s="408"/>
      <c r="MPL3" s="408" t="s">
        <v>3</v>
      </c>
      <c r="MPM3" s="408"/>
      <c r="MPN3" s="408" t="s">
        <v>3</v>
      </c>
      <c r="MPO3" s="408"/>
      <c r="MPP3" s="408" t="s">
        <v>3</v>
      </c>
      <c r="MPQ3" s="408"/>
      <c r="MPR3" s="408" t="s">
        <v>3</v>
      </c>
      <c r="MPS3" s="408"/>
      <c r="MPT3" s="408" t="s">
        <v>3</v>
      </c>
      <c r="MPU3" s="408"/>
      <c r="MPV3" s="408" t="s">
        <v>3</v>
      </c>
      <c r="MPW3" s="408"/>
      <c r="MPX3" s="408" t="s">
        <v>3</v>
      </c>
      <c r="MPY3" s="408"/>
      <c r="MPZ3" s="408" t="s">
        <v>3</v>
      </c>
      <c r="MQA3" s="408"/>
      <c r="MQB3" s="408" t="s">
        <v>3</v>
      </c>
      <c r="MQC3" s="408"/>
      <c r="MQD3" s="408" t="s">
        <v>3</v>
      </c>
      <c r="MQE3" s="408"/>
      <c r="MQF3" s="408" t="s">
        <v>3</v>
      </c>
      <c r="MQG3" s="408"/>
      <c r="MQH3" s="408" t="s">
        <v>3</v>
      </c>
      <c r="MQI3" s="408"/>
      <c r="MQJ3" s="408" t="s">
        <v>3</v>
      </c>
      <c r="MQK3" s="408"/>
      <c r="MQL3" s="408" t="s">
        <v>3</v>
      </c>
      <c r="MQM3" s="408"/>
      <c r="MQN3" s="408" t="s">
        <v>3</v>
      </c>
      <c r="MQO3" s="408"/>
      <c r="MQP3" s="408" t="s">
        <v>3</v>
      </c>
      <c r="MQQ3" s="408"/>
      <c r="MQR3" s="408" t="s">
        <v>3</v>
      </c>
      <c r="MQS3" s="408"/>
      <c r="MQT3" s="408" t="s">
        <v>3</v>
      </c>
      <c r="MQU3" s="408"/>
      <c r="MQV3" s="408" t="s">
        <v>3</v>
      </c>
      <c r="MQW3" s="408"/>
      <c r="MQX3" s="408" t="s">
        <v>3</v>
      </c>
      <c r="MQY3" s="408"/>
      <c r="MQZ3" s="408" t="s">
        <v>3</v>
      </c>
      <c r="MRA3" s="408"/>
      <c r="MRB3" s="408" t="s">
        <v>3</v>
      </c>
      <c r="MRC3" s="408"/>
      <c r="MRD3" s="408" t="s">
        <v>3</v>
      </c>
      <c r="MRE3" s="408"/>
      <c r="MRF3" s="408" t="s">
        <v>3</v>
      </c>
      <c r="MRG3" s="408"/>
      <c r="MRH3" s="408" t="s">
        <v>3</v>
      </c>
      <c r="MRI3" s="408"/>
      <c r="MRJ3" s="408" t="s">
        <v>3</v>
      </c>
      <c r="MRK3" s="408"/>
      <c r="MRL3" s="408" t="s">
        <v>3</v>
      </c>
      <c r="MRM3" s="408"/>
      <c r="MRN3" s="408" t="s">
        <v>3</v>
      </c>
      <c r="MRO3" s="408"/>
      <c r="MRP3" s="408" t="s">
        <v>3</v>
      </c>
      <c r="MRQ3" s="408"/>
      <c r="MRR3" s="408" t="s">
        <v>3</v>
      </c>
      <c r="MRS3" s="408"/>
      <c r="MRT3" s="408" t="s">
        <v>3</v>
      </c>
      <c r="MRU3" s="408"/>
      <c r="MRV3" s="408" t="s">
        <v>3</v>
      </c>
      <c r="MRW3" s="408"/>
      <c r="MRX3" s="408" t="s">
        <v>3</v>
      </c>
      <c r="MRY3" s="408"/>
      <c r="MRZ3" s="408" t="s">
        <v>3</v>
      </c>
      <c r="MSA3" s="408"/>
      <c r="MSB3" s="408" t="s">
        <v>3</v>
      </c>
      <c r="MSC3" s="408"/>
      <c r="MSD3" s="408" t="s">
        <v>3</v>
      </c>
      <c r="MSE3" s="408"/>
      <c r="MSF3" s="408" t="s">
        <v>3</v>
      </c>
      <c r="MSG3" s="408"/>
      <c r="MSH3" s="408" t="s">
        <v>3</v>
      </c>
      <c r="MSI3" s="408"/>
      <c r="MSJ3" s="408" t="s">
        <v>3</v>
      </c>
      <c r="MSK3" s="408"/>
      <c r="MSL3" s="408" t="s">
        <v>3</v>
      </c>
      <c r="MSM3" s="408"/>
      <c r="MSN3" s="408" t="s">
        <v>3</v>
      </c>
      <c r="MSO3" s="408"/>
      <c r="MSP3" s="408" t="s">
        <v>3</v>
      </c>
      <c r="MSQ3" s="408"/>
      <c r="MSR3" s="408" t="s">
        <v>3</v>
      </c>
      <c r="MSS3" s="408"/>
      <c r="MST3" s="408" t="s">
        <v>3</v>
      </c>
      <c r="MSU3" s="408"/>
      <c r="MSV3" s="408" t="s">
        <v>3</v>
      </c>
      <c r="MSW3" s="408"/>
      <c r="MSX3" s="408" t="s">
        <v>3</v>
      </c>
      <c r="MSY3" s="408"/>
      <c r="MSZ3" s="408" t="s">
        <v>3</v>
      </c>
      <c r="MTA3" s="408"/>
      <c r="MTB3" s="408" t="s">
        <v>3</v>
      </c>
      <c r="MTC3" s="408"/>
      <c r="MTD3" s="408" t="s">
        <v>3</v>
      </c>
      <c r="MTE3" s="408"/>
      <c r="MTF3" s="408" t="s">
        <v>3</v>
      </c>
      <c r="MTG3" s="408"/>
      <c r="MTH3" s="408" t="s">
        <v>3</v>
      </c>
      <c r="MTI3" s="408"/>
      <c r="MTJ3" s="408" t="s">
        <v>3</v>
      </c>
      <c r="MTK3" s="408"/>
      <c r="MTL3" s="408" t="s">
        <v>3</v>
      </c>
      <c r="MTM3" s="408"/>
      <c r="MTN3" s="408" t="s">
        <v>3</v>
      </c>
      <c r="MTO3" s="408"/>
      <c r="MTP3" s="408" t="s">
        <v>3</v>
      </c>
      <c r="MTQ3" s="408"/>
      <c r="MTR3" s="408" t="s">
        <v>3</v>
      </c>
      <c r="MTS3" s="408"/>
      <c r="MTT3" s="408" t="s">
        <v>3</v>
      </c>
      <c r="MTU3" s="408"/>
      <c r="MTV3" s="408" t="s">
        <v>3</v>
      </c>
      <c r="MTW3" s="408"/>
      <c r="MTX3" s="408" t="s">
        <v>3</v>
      </c>
      <c r="MTY3" s="408"/>
      <c r="MTZ3" s="408" t="s">
        <v>3</v>
      </c>
      <c r="MUA3" s="408"/>
      <c r="MUB3" s="408" t="s">
        <v>3</v>
      </c>
      <c r="MUC3" s="408"/>
      <c r="MUD3" s="408" t="s">
        <v>3</v>
      </c>
      <c r="MUE3" s="408"/>
      <c r="MUF3" s="408" t="s">
        <v>3</v>
      </c>
      <c r="MUG3" s="408"/>
      <c r="MUH3" s="408" t="s">
        <v>3</v>
      </c>
      <c r="MUI3" s="408"/>
      <c r="MUJ3" s="408" t="s">
        <v>3</v>
      </c>
      <c r="MUK3" s="408"/>
      <c r="MUL3" s="408" t="s">
        <v>3</v>
      </c>
      <c r="MUM3" s="408"/>
      <c r="MUN3" s="408" t="s">
        <v>3</v>
      </c>
      <c r="MUO3" s="408"/>
      <c r="MUP3" s="408" t="s">
        <v>3</v>
      </c>
      <c r="MUQ3" s="408"/>
      <c r="MUR3" s="408" t="s">
        <v>3</v>
      </c>
      <c r="MUS3" s="408"/>
      <c r="MUT3" s="408" t="s">
        <v>3</v>
      </c>
      <c r="MUU3" s="408"/>
      <c r="MUV3" s="408" t="s">
        <v>3</v>
      </c>
      <c r="MUW3" s="408"/>
      <c r="MUX3" s="408" t="s">
        <v>3</v>
      </c>
      <c r="MUY3" s="408"/>
      <c r="MUZ3" s="408" t="s">
        <v>3</v>
      </c>
      <c r="MVA3" s="408"/>
      <c r="MVB3" s="408" t="s">
        <v>3</v>
      </c>
      <c r="MVC3" s="408"/>
      <c r="MVD3" s="408" t="s">
        <v>3</v>
      </c>
      <c r="MVE3" s="408"/>
      <c r="MVF3" s="408" t="s">
        <v>3</v>
      </c>
      <c r="MVG3" s="408"/>
      <c r="MVH3" s="408" t="s">
        <v>3</v>
      </c>
      <c r="MVI3" s="408"/>
      <c r="MVJ3" s="408" t="s">
        <v>3</v>
      </c>
      <c r="MVK3" s="408"/>
      <c r="MVL3" s="408" t="s">
        <v>3</v>
      </c>
      <c r="MVM3" s="408"/>
      <c r="MVN3" s="408" t="s">
        <v>3</v>
      </c>
      <c r="MVO3" s="408"/>
      <c r="MVP3" s="408" t="s">
        <v>3</v>
      </c>
      <c r="MVQ3" s="408"/>
      <c r="MVR3" s="408" t="s">
        <v>3</v>
      </c>
      <c r="MVS3" s="408"/>
      <c r="MVT3" s="408" t="s">
        <v>3</v>
      </c>
      <c r="MVU3" s="408"/>
      <c r="MVV3" s="408" t="s">
        <v>3</v>
      </c>
      <c r="MVW3" s="408"/>
      <c r="MVX3" s="408" t="s">
        <v>3</v>
      </c>
      <c r="MVY3" s="408"/>
      <c r="MVZ3" s="408" t="s">
        <v>3</v>
      </c>
      <c r="MWA3" s="408"/>
      <c r="MWB3" s="408" t="s">
        <v>3</v>
      </c>
      <c r="MWC3" s="408"/>
      <c r="MWD3" s="408" t="s">
        <v>3</v>
      </c>
      <c r="MWE3" s="408"/>
      <c r="MWF3" s="408" t="s">
        <v>3</v>
      </c>
      <c r="MWG3" s="408"/>
      <c r="MWH3" s="408" t="s">
        <v>3</v>
      </c>
      <c r="MWI3" s="408"/>
      <c r="MWJ3" s="408" t="s">
        <v>3</v>
      </c>
      <c r="MWK3" s="408"/>
      <c r="MWL3" s="408" t="s">
        <v>3</v>
      </c>
      <c r="MWM3" s="408"/>
      <c r="MWN3" s="408" t="s">
        <v>3</v>
      </c>
      <c r="MWO3" s="408"/>
      <c r="MWP3" s="408" t="s">
        <v>3</v>
      </c>
      <c r="MWQ3" s="408"/>
      <c r="MWR3" s="408" t="s">
        <v>3</v>
      </c>
      <c r="MWS3" s="408"/>
      <c r="MWT3" s="408" t="s">
        <v>3</v>
      </c>
      <c r="MWU3" s="408"/>
      <c r="MWV3" s="408" t="s">
        <v>3</v>
      </c>
      <c r="MWW3" s="408"/>
      <c r="MWX3" s="408" t="s">
        <v>3</v>
      </c>
      <c r="MWY3" s="408"/>
      <c r="MWZ3" s="408" t="s">
        <v>3</v>
      </c>
      <c r="MXA3" s="408"/>
      <c r="MXB3" s="408" t="s">
        <v>3</v>
      </c>
      <c r="MXC3" s="408"/>
      <c r="MXD3" s="408" t="s">
        <v>3</v>
      </c>
      <c r="MXE3" s="408"/>
      <c r="MXF3" s="408" t="s">
        <v>3</v>
      </c>
      <c r="MXG3" s="408"/>
      <c r="MXH3" s="408" t="s">
        <v>3</v>
      </c>
      <c r="MXI3" s="408"/>
      <c r="MXJ3" s="408" t="s">
        <v>3</v>
      </c>
      <c r="MXK3" s="408"/>
      <c r="MXL3" s="408" t="s">
        <v>3</v>
      </c>
      <c r="MXM3" s="408"/>
      <c r="MXN3" s="408" t="s">
        <v>3</v>
      </c>
      <c r="MXO3" s="408"/>
      <c r="MXP3" s="408" t="s">
        <v>3</v>
      </c>
      <c r="MXQ3" s="408"/>
      <c r="MXR3" s="408" t="s">
        <v>3</v>
      </c>
      <c r="MXS3" s="408"/>
      <c r="MXT3" s="408" t="s">
        <v>3</v>
      </c>
      <c r="MXU3" s="408"/>
      <c r="MXV3" s="408" t="s">
        <v>3</v>
      </c>
      <c r="MXW3" s="408"/>
      <c r="MXX3" s="408" t="s">
        <v>3</v>
      </c>
      <c r="MXY3" s="408"/>
      <c r="MXZ3" s="408" t="s">
        <v>3</v>
      </c>
      <c r="MYA3" s="408"/>
      <c r="MYB3" s="408" t="s">
        <v>3</v>
      </c>
      <c r="MYC3" s="408"/>
      <c r="MYD3" s="408" t="s">
        <v>3</v>
      </c>
      <c r="MYE3" s="408"/>
      <c r="MYF3" s="408" t="s">
        <v>3</v>
      </c>
      <c r="MYG3" s="408"/>
      <c r="MYH3" s="408" t="s">
        <v>3</v>
      </c>
      <c r="MYI3" s="408"/>
      <c r="MYJ3" s="408" t="s">
        <v>3</v>
      </c>
      <c r="MYK3" s="408"/>
      <c r="MYL3" s="408" t="s">
        <v>3</v>
      </c>
      <c r="MYM3" s="408"/>
      <c r="MYN3" s="408" t="s">
        <v>3</v>
      </c>
      <c r="MYO3" s="408"/>
      <c r="MYP3" s="408" t="s">
        <v>3</v>
      </c>
      <c r="MYQ3" s="408"/>
      <c r="MYR3" s="408" t="s">
        <v>3</v>
      </c>
      <c r="MYS3" s="408"/>
      <c r="MYT3" s="408" t="s">
        <v>3</v>
      </c>
      <c r="MYU3" s="408"/>
      <c r="MYV3" s="408" t="s">
        <v>3</v>
      </c>
      <c r="MYW3" s="408"/>
      <c r="MYX3" s="408" t="s">
        <v>3</v>
      </c>
      <c r="MYY3" s="408"/>
      <c r="MYZ3" s="408" t="s">
        <v>3</v>
      </c>
      <c r="MZA3" s="408"/>
      <c r="MZB3" s="408" t="s">
        <v>3</v>
      </c>
      <c r="MZC3" s="408"/>
      <c r="MZD3" s="408" t="s">
        <v>3</v>
      </c>
      <c r="MZE3" s="408"/>
      <c r="MZF3" s="408" t="s">
        <v>3</v>
      </c>
      <c r="MZG3" s="408"/>
      <c r="MZH3" s="408" t="s">
        <v>3</v>
      </c>
      <c r="MZI3" s="408"/>
      <c r="MZJ3" s="408" t="s">
        <v>3</v>
      </c>
      <c r="MZK3" s="408"/>
      <c r="MZL3" s="408" t="s">
        <v>3</v>
      </c>
      <c r="MZM3" s="408"/>
      <c r="MZN3" s="408" t="s">
        <v>3</v>
      </c>
      <c r="MZO3" s="408"/>
      <c r="MZP3" s="408" t="s">
        <v>3</v>
      </c>
      <c r="MZQ3" s="408"/>
      <c r="MZR3" s="408" t="s">
        <v>3</v>
      </c>
      <c r="MZS3" s="408"/>
      <c r="MZT3" s="408" t="s">
        <v>3</v>
      </c>
      <c r="MZU3" s="408"/>
      <c r="MZV3" s="408" t="s">
        <v>3</v>
      </c>
      <c r="MZW3" s="408"/>
      <c r="MZX3" s="408" t="s">
        <v>3</v>
      </c>
      <c r="MZY3" s="408"/>
      <c r="MZZ3" s="408" t="s">
        <v>3</v>
      </c>
      <c r="NAA3" s="408"/>
      <c r="NAB3" s="408" t="s">
        <v>3</v>
      </c>
      <c r="NAC3" s="408"/>
      <c r="NAD3" s="408" t="s">
        <v>3</v>
      </c>
      <c r="NAE3" s="408"/>
      <c r="NAF3" s="408" t="s">
        <v>3</v>
      </c>
      <c r="NAG3" s="408"/>
      <c r="NAH3" s="408" t="s">
        <v>3</v>
      </c>
      <c r="NAI3" s="408"/>
      <c r="NAJ3" s="408" t="s">
        <v>3</v>
      </c>
      <c r="NAK3" s="408"/>
      <c r="NAL3" s="408" t="s">
        <v>3</v>
      </c>
      <c r="NAM3" s="408"/>
      <c r="NAN3" s="408" t="s">
        <v>3</v>
      </c>
      <c r="NAO3" s="408"/>
      <c r="NAP3" s="408" t="s">
        <v>3</v>
      </c>
      <c r="NAQ3" s="408"/>
      <c r="NAR3" s="408" t="s">
        <v>3</v>
      </c>
      <c r="NAS3" s="408"/>
      <c r="NAT3" s="408" t="s">
        <v>3</v>
      </c>
      <c r="NAU3" s="408"/>
      <c r="NAV3" s="408" t="s">
        <v>3</v>
      </c>
      <c r="NAW3" s="408"/>
      <c r="NAX3" s="408" t="s">
        <v>3</v>
      </c>
      <c r="NAY3" s="408"/>
      <c r="NAZ3" s="408" t="s">
        <v>3</v>
      </c>
      <c r="NBA3" s="408"/>
      <c r="NBB3" s="408" t="s">
        <v>3</v>
      </c>
      <c r="NBC3" s="408"/>
      <c r="NBD3" s="408" t="s">
        <v>3</v>
      </c>
      <c r="NBE3" s="408"/>
      <c r="NBF3" s="408" t="s">
        <v>3</v>
      </c>
      <c r="NBG3" s="408"/>
      <c r="NBH3" s="408" t="s">
        <v>3</v>
      </c>
      <c r="NBI3" s="408"/>
      <c r="NBJ3" s="408" t="s">
        <v>3</v>
      </c>
      <c r="NBK3" s="408"/>
      <c r="NBL3" s="408" t="s">
        <v>3</v>
      </c>
      <c r="NBM3" s="408"/>
      <c r="NBN3" s="408" t="s">
        <v>3</v>
      </c>
      <c r="NBO3" s="408"/>
      <c r="NBP3" s="408" t="s">
        <v>3</v>
      </c>
      <c r="NBQ3" s="408"/>
      <c r="NBR3" s="408" t="s">
        <v>3</v>
      </c>
      <c r="NBS3" s="408"/>
      <c r="NBT3" s="408" t="s">
        <v>3</v>
      </c>
      <c r="NBU3" s="408"/>
      <c r="NBV3" s="408" t="s">
        <v>3</v>
      </c>
      <c r="NBW3" s="408"/>
      <c r="NBX3" s="408" t="s">
        <v>3</v>
      </c>
      <c r="NBY3" s="408"/>
      <c r="NBZ3" s="408" t="s">
        <v>3</v>
      </c>
      <c r="NCA3" s="408"/>
      <c r="NCB3" s="408" t="s">
        <v>3</v>
      </c>
      <c r="NCC3" s="408"/>
      <c r="NCD3" s="408" t="s">
        <v>3</v>
      </c>
      <c r="NCE3" s="408"/>
      <c r="NCF3" s="408" t="s">
        <v>3</v>
      </c>
      <c r="NCG3" s="408"/>
      <c r="NCH3" s="408" t="s">
        <v>3</v>
      </c>
      <c r="NCI3" s="408"/>
      <c r="NCJ3" s="408" t="s">
        <v>3</v>
      </c>
      <c r="NCK3" s="408"/>
      <c r="NCL3" s="408" t="s">
        <v>3</v>
      </c>
      <c r="NCM3" s="408"/>
      <c r="NCN3" s="408" t="s">
        <v>3</v>
      </c>
      <c r="NCO3" s="408"/>
      <c r="NCP3" s="408" t="s">
        <v>3</v>
      </c>
      <c r="NCQ3" s="408"/>
      <c r="NCR3" s="408" t="s">
        <v>3</v>
      </c>
      <c r="NCS3" s="408"/>
      <c r="NCT3" s="408" t="s">
        <v>3</v>
      </c>
      <c r="NCU3" s="408"/>
      <c r="NCV3" s="408" t="s">
        <v>3</v>
      </c>
      <c r="NCW3" s="408"/>
      <c r="NCX3" s="408" t="s">
        <v>3</v>
      </c>
      <c r="NCY3" s="408"/>
      <c r="NCZ3" s="408" t="s">
        <v>3</v>
      </c>
      <c r="NDA3" s="408"/>
      <c r="NDB3" s="408" t="s">
        <v>3</v>
      </c>
      <c r="NDC3" s="408"/>
      <c r="NDD3" s="408" t="s">
        <v>3</v>
      </c>
      <c r="NDE3" s="408"/>
      <c r="NDF3" s="408" t="s">
        <v>3</v>
      </c>
      <c r="NDG3" s="408"/>
      <c r="NDH3" s="408" t="s">
        <v>3</v>
      </c>
      <c r="NDI3" s="408"/>
      <c r="NDJ3" s="408" t="s">
        <v>3</v>
      </c>
      <c r="NDK3" s="408"/>
      <c r="NDL3" s="408" t="s">
        <v>3</v>
      </c>
      <c r="NDM3" s="408"/>
      <c r="NDN3" s="408" t="s">
        <v>3</v>
      </c>
      <c r="NDO3" s="408"/>
      <c r="NDP3" s="408" t="s">
        <v>3</v>
      </c>
      <c r="NDQ3" s="408"/>
      <c r="NDR3" s="408" t="s">
        <v>3</v>
      </c>
      <c r="NDS3" s="408"/>
      <c r="NDT3" s="408" t="s">
        <v>3</v>
      </c>
      <c r="NDU3" s="408"/>
      <c r="NDV3" s="408" t="s">
        <v>3</v>
      </c>
      <c r="NDW3" s="408"/>
      <c r="NDX3" s="408" t="s">
        <v>3</v>
      </c>
      <c r="NDY3" s="408"/>
      <c r="NDZ3" s="408" t="s">
        <v>3</v>
      </c>
      <c r="NEA3" s="408"/>
      <c r="NEB3" s="408" t="s">
        <v>3</v>
      </c>
      <c r="NEC3" s="408"/>
      <c r="NED3" s="408" t="s">
        <v>3</v>
      </c>
      <c r="NEE3" s="408"/>
      <c r="NEF3" s="408" t="s">
        <v>3</v>
      </c>
      <c r="NEG3" s="408"/>
      <c r="NEH3" s="408" t="s">
        <v>3</v>
      </c>
      <c r="NEI3" s="408"/>
      <c r="NEJ3" s="408" t="s">
        <v>3</v>
      </c>
      <c r="NEK3" s="408"/>
      <c r="NEL3" s="408" t="s">
        <v>3</v>
      </c>
      <c r="NEM3" s="408"/>
      <c r="NEN3" s="408" t="s">
        <v>3</v>
      </c>
      <c r="NEO3" s="408"/>
      <c r="NEP3" s="408" t="s">
        <v>3</v>
      </c>
      <c r="NEQ3" s="408"/>
      <c r="NER3" s="408" t="s">
        <v>3</v>
      </c>
      <c r="NES3" s="408"/>
      <c r="NET3" s="408" t="s">
        <v>3</v>
      </c>
      <c r="NEU3" s="408"/>
      <c r="NEV3" s="408" t="s">
        <v>3</v>
      </c>
      <c r="NEW3" s="408"/>
      <c r="NEX3" s="408" t="s">
        <v>3</v>
      </c>
      <c r="NEY3" s="408"/>
      <c r="NEZ3" s="408" t="s">
        <v>3</v>
      </c>
      <c r="NFA3" s="408"/>
      <c r="NFB3" s="408" t="s">
        <v>3</v>
      </c>
      <c r="NFC3" s="408"/>
      <c r="NFD3" s="408" t="s">
        <v>3</v>
      </c>
      <c r="NFE3" s="408"/>
      <c r="NFF3" s="408" t="s">
        <v>3</v>
      </c>
      <c r="NFG3" s="408"/>
      <c r="NFH3" s="408" t="s">
        <v>3</v>
      </c>
      <c r="NFI3" s="408"/>
      <c r="NFJ3" s="408" t="s">
        <v>3</v>
      </c>
      <c r="NFK3" s="408"/>
      <c r="NFL3" s="408" t="s">
        <v>3</v>
      </c>
      <c r="NFM3" s="408"/>
      <c r="NFN3" s="408" t="s">
        <v>3</v>
      </c>
      <c r="NFO3" s="408"/>
      <c r="NFP3" s="408" t="s">
        <v>3</v>
      </c>
      <c r="NFQ3" s="408"/>
      <c r="NFR3" s="408" t="s">
        <v>3</v>
      </c>
      <c r="NFS3" s="408"/>
      <c r="NFT3" s="408" t="s">
        <v>3</v>
      </c>
      <c r="NFU3" s="408"/>
      <c r="NFV3" s="408" t="s">
        <v>3</v>
      </c>
      <c r="NFW3" s="408"/>
      <c r="NFX3" s="408" t="s">
        <v>3</v>
      </c>
      <c r="NFY3" s="408"/>
      <c r="NFZ3" s="408" t="s">
        <v>3</v>
      </c>
      <c r="NGA3" s="408"/>
      <c r="NGB3" s="408" t="s">
        <v>3</v>
      </c>
      <c r="NGC3" s="408"/>
      <c r="NGD3" s="408" t="s">
        <v>3</v>
      </c>
      <c r="NGE3" s="408"/>
      <c r="NGF3" s="408" t="s">
        <v>3</v>
      </c>
      <c r="NGG3" s="408"/>
      <c r="NGH3" s="408" t="s">
        <v>3</v>
      </c>
      <c r="NGI3" s="408"/>
      <c r="NGJ3" s="408" t="s">
        <v>3</v>
      </c>
      <c r="NGK3" s="408"/>
      <c r="NGL3" s="408" t="s">
        <v>3</v>
      </c>
      <c r="NGM3" s="408"/>
      <c r="NGN3" s="408" t="s">
        <v>3</v>
      </c>
      <c r="NGO3" s="408"/>
      <c r="NGP3" s="408" t="s">
        <v>3</v>
      </c>
      <c r="NGQ3" s="408"/>
      <c r="NGR3" s="408" t="s">
        <v>3</v>
      </c>
      <c r="NGS3" s="408"/>
      <c r="NGT3" s="408" t="s">
        <v>3</v>
      </c>
      <c r="NGU3" s="408"/>
      <c r="NGV3" s="408" t="s">
        <v>3</v>
      </c>
      <c r="NGW3" s="408"/>
      <c r="NGX3" s="408" t="s">
        <v>3</v>
      </c>
      <c r="NGY3" s="408"/>
      <c r="NGZ3" s="408" t="s">
        <v>3</v>
      </c>
      <c r="NHA3" s="408"/>
      <c r="NHB3" s="408" t="s">
        <v>3</v>
      </c>
      <c r="NHC3" s="408"/>
      <c r="NHD3" s="408" t="s">
        <v>3</v>
      </c>
      <c r="NHE3" s="408"/>
      <c r="NHF3" s="408" t="s">
        <v>3</v>
      </c>
      <c r="NHG3" s="408"/>
      <c r="NHH3" s="408" t="s">
        <v>3</v>
      </c>
      <c r="NHI3" s="408"/>
      <c r="NHJ3" s="408" t="s">
        <v>3</v>
      </c>
      <c r="NHK3" s="408"/>
      <c r="NHL3" s="408" t="s">
        <v>3</v>
      </c>
      <c r="NHM3" s="408"/>
      <c r="NHN3" s="408" t="s">
        <v>3</v>
      </c>
      <c r="NHO3" s="408"/>
      <c r="NHP3" s="408" t="s">
        <v>3</v>
      </c>
      <c r="NHQ3" s="408"/>
      <c r="NHR3" s="408" t="s">
        <v>3</v>
      </c>
      <c r="NHS3" s="408"/>
      <c r="NHT3" s="408" t="s">
        <v>3</v>
      </c>
      <c r="NHU3" s="408"/>
      <c r="NHV3" s="408" t="s">
        <v>3</v>
      </c>
      <c r="NHW3" s="408"/>
      <c r="NHX3" s="408" t="s">
        <v>3</v>
      </c>
      <c r="NHY3" s="408"/>
      <c r="NHZ3" s="408" t="s">
        <v>3</v>
      </c>
      <c r="NIA3" s="408"/>
      <c r="NIB3" s="408" t="s">
        <v>3</v>
      </c>
      <c r="NIC3" s="408"/>
      <c r="NID3" s="408" t="s">
        <v>3</v>
      </c>
      <c r="NIE3" s="408"/>
      <c r="NIF3" s="408" t="s">
        <v>3</v>
      </c>
      <c r="NIG3" s="408"/>
      <c r="NIH3" s="408" t="s">
        <v>3</v>
      </c>
      <c r="NII3" s="408"/>
      <c r="NIJ3" s="408" t="s">
        <v>3</v>
      </c>
      <c r="NIK3" s="408"/>
      <c r="NIL3" s="408" t="s">
        <v>3</v>
      </c>
      <c r="NIM3" s="408"/>
      <c r="NIN3" s="408" t="s">
        <v>3</v>
      </c>
      <c r="NIO3" s="408"/>
      <c r="NIP3" s="408" t="s">
        <v>3</v>
      </c>
      <c r="NIQ3" s="408"/>
      <c r="NIR3" s="408" t="s">
        <v>3</v>
      </c>
      <c r="NIS3" s="408"/>
      <c r="NIT3" s="408" t="s">
        <v>3</v>
      </c>
      <c r="NIU3" s="408"/>
      <c r="NIV3" s="408" t="s">
        <v>3</v>
      </c>
      <c r="NIW3" s="408"/>
      <c r="NIX3" s="408" t="s">
        <v>3</v>
      </c>
      <c r="NIY3" s="408"/>
      <c r="NIZ3" s="408" t="s">
        <v>3</v>
      </c>
      <c r="NJA3" s="408"/>
      <c r="NJB3" s="408" t="s">
        <v>3</v>
      </c>
      <c r="NJC3" s="408"/>
      <c r="NJD3" s="408" t="s">
        <v>3</v>
      </c>
      <c r="NJE3" s="408"/>
      <c r="NJF3" s="408" t="s">
        <v>3</v>
      </c>
      <c r="NJG3" s="408"/>
      <c r="NJH3" s="408" t="s">
        <v>3</v>
      </c>
      <c r="NJI3" s="408"/>
      <c r="NJJ3" s="408" t="s">
        <v>3</v>
      </c>
      <c r="NJK3" s="408"/>
      <c r="NJL3" s="408" t="s">
        <v>3</v>
      </c>
      <c r="NJM3" s="408"/>
      <c r="NJN3" s="408" t="s">
        <v>3</v>
      </c>
      <c r="NJO3" s="408"/>
      <c r="NJP3" s="408" t="s">
        <v>3</v>
      </c>
      <c r="NJQ3" s="408"/>
      <c r="NJR3" s="408" t="s">
        <v>3</v>
      </c>
      <c r="NJS3" s="408"/>
      <c r="NJT3" s="408" t="s">
        <v>3</v>
      </c>
      <c r="NJU3" s="408"/>
      <c r="NJV3" s="408" t="s">
        <v>3</v>
      </c>
      <c r="NJW3" s="408"/>
      <c r="NJX3" s="408" t="s">
        <v>3</v>
      </c>
      <c r="NJY3" s="408"/>
      <c r="NJZ3" s="408" t="s">
        <v>3</v>
      </c>
      <c r="NKA3" s="408"/>
      <c r="NKB3" s="408" t="s">
        <v>3</v>
      </c>
      <c r="NKC3" s="408"/>
      <c r="NKD3" s="408" t="s">
        <v>3</v>
      </c>
      <c r="NKE3" s="408"/>
      <c r="NKF3" s="408" t="s">
        <v>3</v>
      </c>
      <c r="NKG3" s="408"/>
      <c r="NKH3" s="408" t="s">
        <v>3</v>
      </c>
      <c r="NKI3" s="408"/>
      <c r="NKJ3" s="408" t="s">
        <v>3</v>
      </c>
      <c r="NKK3" s="408"/>
      <c r="NKL3" s="408" t="s">
        <v>3</v>
      </c>
      <c r="NKM3" s="408"/>
      <c r="NKN3" s="408" t="s">
        <v>3</v>
      </c>
      <c r="NKO3" s="408"/>
      <c r="NKP3" s="408" t="s">
        <v>3</v>
      </c>
      <c r="NKQ3" s="408"/>
      <c r="NKR3" s="408" t="s">
        <v>3</v>
      </c>
      <c r="NKS3" s="408"/>
      <c r="NKT3" s="408" t="s">
        <v>3</v>
      </c>
      <c r="NKU3" s="408"/>
      <c r="NKV3" s="408" t="s">
        <v>3</v>
      </c>
      <c r="NKW3" s="408"/>
      <c r="NKX3" s="408" t="s">
        <v>3</v>
      </c>
      <c r="NKY3" s="408"/>
      <c r="NKZ3" s="408" t="s">
        <v>3</v>
      </c>
      <c r="NLA3" s="408"/>
      <c r="NLB3" s="408" t="s">
        <v>3</v>
      </c>
      <c r="NLC3" s="408"/>
      <c r="NLD3" s="408" t="s">
        <v>3</v>
      </c>
      <c r="NLE3" s="408"/>
      <c r="NLF3" s="408" t="s">
        <v>3</v>
      </c>
      <c r="NLG3" s="408"/>
      <c r="NLH3" s="408" t="s">
        <v>3</v>
      </c>
      <c r="NLI3" s="408"/>
      <c r="NLJ3" s="408" t="s">
        <v>3</v>
      </c>
      <c r="NLK3" s="408"/>
      <c r="NLL3" s="408" t="s">
        <v>3</v>
      </c>
      <c r="NLM3" s="408"/>
      <c r="NLN3" s="408" t="s">
        <v>3</v>
      </c>
      <c r="NLO3" s="408"/>
      <c r="NLP3" s="408" t="s">
        <v>3</v>
      </c>
      <c r="NLQ3" s="408"/>
      <c r="NLR3" s="408" t="s">
        <v>3</v>
      </c>
      <c r="NLS3" s="408"/>
      <c r="NLT3" s="408" t="s">
        <v>3</v>
      </c>
      <c r="NLU3" s="408"/>
      <c r="NLV3" s="408" t="s">
        <v>3</v>
      </c>
      <c r="NLW3" s="408"/>
      <c r="NLX3" s="408" t="s">
        <v>3</v>
      </c>
      <c r="NLY3" s="408"/>
      <c r="NLZ3" s="408" t="s">
        <v>3</v>
      </c>
      <c r="NMA3" s="408"/>
      <c r="NMB3" s="408" t="s">
        <v>3</v>
      </c>
      <c r="NMC3" s="408"/>
      <c r="NMD3" s="408" t="s">
        <v>3</v>
      </c>
      <c r="NME3" s="408"/>
      <c r="NMF3" s="408" t="s">
        <v>3</v>
      </c>
      <c r="NMG3" s="408"/>
      <c r="NMH3" s="408" t="s">
        <v>3</v>
      </c>
      <c r="NMI3" s="408"/>
      <c r="NMJ3" s="408" t="s">
        <v>3</v>
      </c>
      <c r="NMK3" s="408"/>
      <c r="NML3" s="408" t="s">
        <v>3</v>
      </c>
      <c r="NMM3" s="408"/>
      <c r="NMN3" s="408" t="s">
        <v>3</v>
      </c>
      <c r="NMO3" s="408"/>
      <c r="NMP3" s="408" t="s">
        <v>3</v>
      </c>
      <c r="NMQ3" s="408"/>
      <c r="NMR3" s="408" t="s">
        <v>3</v>
      </c>
      <c r="NMS3" s="408"/>
      <c r="NMT3" s="408" t="s">
        <v>3</v>
      </c>
      <c r="NMU3" s="408"/>
      <c r="NMV3" s="408" t="s">
        <v>3</v>
      </c>
      <c r="NMW3" s="408"/>
      <c r="NMX3" s="408" t="s">
        <v>3</v>
      </c>
      <c r="NMY3" s="408"/>
      <c r="NMZ3" s="408" t="s">
        <v>3</v>
      </c>
      <c r="NNA3" s="408"/>
      <c r="NNB3" s="408" t="s">
        <v>3</v>
      </c>
      <c r="NNC3" s="408"/>
      <c r="NND3" s="408" t="s">
        <v>3</v>
      </c>
      <c r="NNE3" s="408"/>
      <c r="NNF3" s="408" t="s">
        <v>3</v>
      </c>
      <c r="NNG3" s="408"/>
      <c r="NNH3" s="408" t="s">
        <v>3</v>
      </c>
      <c r="NNI3" s="408"/>
      <c r="NNJ3" s="408" t="s">
        <v>3</v>
      </c>
      <c r="NNK3" s="408"/>
      <c r="NNL3" s="408" t="s">
        <v>3</v>
      </c>
      <c r="NNM3" s="408"/>
      <c r="NNN3" s="408" t="s">
        <v>3</v>
      </c>
      <c r="NNO3" s="408"/>
      <c r="NNP3" s="408" t="s">
        <v>3</v>
      </c>
      <c r="NNQ3" s="408"/>
      <c r="NNR3" s="408" t="s">
        <v>3</v>
      </c>
      <c r="NNS3" s="408"/>
      <c r="NNT3" s="408" t="s">
        <v>3</v>
      </c>
      <c r="NNU3" s="408"/>
      <c r="NNV3" s="408" t="s">
        <v>3</v>
      </c>
      <c r="NNW3" s="408"/>
      <c r="NNX3" s="408" t="s">
        <v>3</v>
      </c>
      <c r="NNY3" s="408"/>
      <c r="NNZ3" s="408" t="s">
        <v>3</v>
      </c>
      <c r="NOA3" s="408"/>
      <c r="NOB3" s="408" t="s">
        <v>3</v>
      </c>
      <c r="NOC3" s="408"/>
      <c r="NOD3" s="408" t="s">
        <v>3</v>
      </c>
      <c r="NOE3" s="408"/>
      <c r="NOF3" s="408" t="s">
        <v>3</v>
      </c>
      <c r="NOG3" s="408"/>
      <c r="NOH3" s="408" t="s">
        <v>3</v>
      </c>
      <c r="NOI3" s="408"/>
      <c r="NOJ3" s="408" t="s">
        <v>3</v>
      </c>
      <c r="NOK3" s="408"/>
      <c r="NOL3" s="408" t="s">
        <v>3</v>
      </c>
      <c r="NOM3" s="408"/>
      <c r="NON3" s="408" t="s">
        <v>3</v>
      </c>
      <c r="NOO3" s="408"/>
      <c r="NOP3" s="408" t="s">
        <v>3</v>
      </c>
      <c r="NOQ3" s="408"/>
      <c r="NOR3" s="408" t="s">
        <v>3</v>
      </c>
      <c r="NOS3" s="408"/>
      <c r="NOT3" s="408" t="s">
        <v>3</v>
      </c>
      <c r="NOU3" s="408"/>
      <c r="NOV3" s="408" t="s">
        <v>3</v>
      </c>
      <c r="NOW3" s="408"/>
      <c r="NOX3" s="408" t="s">
        <v>3</v>
      </c>
      <c r="NOY3" s="408"/>
      <c r="NOZ3" s="408" t="s">
        <v>3</v>
      </c>
      <c r="NPA3" s="408"/>
      <c r="NPB3" s="408" t="s">
        <v>3</v>
      </c>
      <c r="NPC3" s="408"/>
      <c r="NPD3" s="408" t="s">
        <v>3</v>
      </c>
      <c r="NPE3" s="408"/>
      <c r="NPF3" s="408" t="s">
        <v>3</v>
      </c>
      <c r="NPG3" s="408"/>
      <c r="NPH3" s="408" t="s">
        <v>3</v>
      </c>
      <c r="NPI3" s="408"/>
      <c r="NPJ3" s="408" t="s">
        <v>3</v>
      </c>
      <c r="NPK3" s="408"/>
      <c r="NPL3" s="408" t="s">
        <v>3</v>
      </c>
      <c r="NPM3" s="408"/>
      <c r="NPN3" s="408" t="s">
        <v>3</v>
      </c>
      <c r="NPO3" s="408"/>
      <c r="NPP3" s="408" t="s">
        <v>3</v>
      </c>
      <c r="NPQ3" s="408"/>
      <c r="NPR3" s="408" t="s">
        <v>3</v>
      </c>
      <c r="NPS3" s="408"/>
      <c r="NPT3" s="408" t="s">
        <v>3</v>
      </c>
      <c r="NPU3" s="408"/>
      <c r="NPV3" s="408" t="s">
        <v>3</v>
      </c>
      <c r="NPW3" s="408"/>
      <c r="NPX3" s="408" t="s">
        <v>3</v>
      </c>
      <c r="NPY3" s="408"/>
      <c r="NPZ3" s="408" t="s">
        <v>3</v>
      </c>
      <c r="NQA3" s="408"/>
      <c r="NQB3" s="408" t="s">
        <v>3</v>
      </c>
      <c r="NQC3" s="408"/>
      <c r="NQD3" s="408" t="s">
        <v>3</v>
      </c>
      <c r="NQE3" s="408"/>
      <c r="NQF3" s="408" t="s">
        <v>3</v>
      </c>
      <c r="NQG3" s="408"/>
      <c r="NQH3" s="408" t="s">
        <v>3</v>
      </c>
      <c r="NQI3" s="408"/>
      <c r="NQJ3" s="408" t="s">
        <v>3</v>
      </c>
      <c r="NQK3" s="408"/>
      <c r="NQL3" s="408" t="s">
        <v>3</v>
      </c>
      <c r="NQM3" s="408"/>
      <c r="NQN3" s="408" t="s">
        <v>3</v>
      </c>
      <c r="NQO3" s="408"/>
      <c r="NQP3" s="408" t="s">
        <v>3</v>
      </c>
      <c r="NQQ3" s="408"/>
      <c r="NQR3" s="408" t="s">
        <v>3</v>
      </c>
      <c r="NQS3" s="408"/>
      <c r="NQT3" s="408" t="s">
        <v>3</v>
      </c>
      <c r="NQU3" s="408"/>
      <c r="NQV3" s="408" t="s">
        <v>3</v>
      </c>
      <c r="NQW3" s="408"/>
      <c r="NQX3" s="408" t="s">
        <v>3</v>
      </c>
      <c r="NQY3" s="408"/>
      <c r="NQZ3" s="408" t="s">
        <v>3</v>
      </c>
      <c r="NRA3" s="408"/>
      <c r="NRB3" s="408" t="s">
        <v>3</v>
      </c>
      <c r="NRC3" s="408"/>
      <c r="NRD3" s="408" t="s">
        <v>3</v>
      </c>
      <c r="NRE3" s="408"/>
      <c r="NRF3" s="408" t="s">
        <v>3</v>
      </c>
      <c r="NRG3" s="408"/>
      <c r="NRH3" s="408" t="s">
        <v>3</v>
      </c>
      <c r="NRI3" s="408"/>
      <c r="NRJ3" s="408" t="s">
        <v>3</v>
      </c>
      <c r="NRK3" s="408"/>
      <c r="NRL3" s="408" t="s">
        <v>3</v>
      </c>
      <c r="NRM3" s="408"/>
      <c r="NRN3" s="408" t="s">
        <v>3</v>
      </c>
      <c r="NRO3" s="408"/>
      <c r="NRP3" s="408" t="s">
        <v>3</v>
      </c>
      <c r="NRQ3" s="408"/>
      <c r="NRR3" s="408" t="s">
        <v>3</v>
      </c>
      <c r="NRS3" s="408"/>
      <c r="NRT3" s="408" t="s">
        <v>3</v>
      </c>
      <c r="NRU3" s="408"/>
      <c r="NRV3" s="408" t="s">
        <v>3</v>
      </c>
      <c r="NRW3" s="408"/>
      <c r="NRX3" s="408" t="s">
        <v>3</v>
      </c>
      <c r="NRY3" s="408"/>
      <c r="NRZ3" s="408" t="s">
        <v>3</v>
      </c>
      <c r="NSA3" s="408"/>
      <c r="NSB3" s="408" t="s">
        <v>3</v>
      </c>
      <c r="NSC3" s="408"/>
      <c r="NSD3" s="408" t="s">
        <v>3</v>
      </c>
      <c r="NSE3" s="408"/>
      <c r="NSF3" s="408" t="s">
        <v>3</v>
      </c>
      <c r="NSG3" s="408"/>
      <c r="NSH3" s="408" t="s">
        <v>3</v>
      </c>
      <c r="NSI3" s="408"/>
      <c r="NSJ3" s="408" t="s">
        <v>3</v>
      </c>
      <c r="NSK3" s="408"/>
      <c r="NSL3" s="408" t="s">
        <v>3</v>
      </c>
      <c r="NSM3" s="408"/>
      <c r="NSN3" s="408" t="s">
        <v>3</v>
      </c>
      <c r="NSO3" s="408"/>
      <c r="NSP3" s="408" t="s">
        <v>3</v>
      </c>
      <c r="NSQ3" s="408"/>
      <c r="NSR3" s="408" t="s">
        <v>3</v>
      </c>
      <c r="NSS3" s="408"/>
      <c r="NST3" s="408" t="s">
        <v>3</v>
      </c>
      <c r="NSU3" s="408"/>
      <c r="NSV3" s="408" t="s">
        <v>3</v>
      </c>
      <c r="NSW3" s="408"/>
      <c r="NSX3" s="408" t="s">
        <v>3</v>
      </c>
      <c r="NSY3" s="408"/>
      <c r="NSZ3" s="408" t="s">
        <v>3</v>
      </c>
      <c r="NTA3" s="408"/>
      <c r="NTB3" s="408" t="s">
        <v>3</v>
      </c>
      <c r="NTC3" s="408"/>
      <c r="NTD3" s="408" t="s">
        <v>3</v>
      </c>
      <c r="NTE3" s="408"/>
      <c r="NTF3" s="408" t="s">
        <v>3</v>
      </c>
      <c r="NTG3" s="408"/>
      <c r="NTH3" s="408" t="s">
        <v>3</v>
      </c>
      <c r="NTI3" s="408"/>
      <c r="NTJ3" s="408" t="s">
        <v>3</v>
      </c>
      <c r="NTK3" s="408"/>
      <c r="NTL3" s="408" t="s">
        <v>3</v>
      </c>
      <c r="NTM3" s="408"/>
      <c r="NTN3" s="408" t="s">
        <v>3</v>
      </c>
      <c r="NTO3" s="408"/>
      <c r="NTP3" s="408" t="s">
        <v>3</v>
      </c>
      <c r="NTQ3" s="408"/>
      <c r="NTR3" s="408" t="s">
        <v>3</v>
      </c>
      <c r="NTS3" s="408"/>
      <c r="NTT3" s="408" t="s">
        <v>3</v>
      </c>
      <c r="NTU3" s="408"/>
      <c r="NTV3" s="408" t="s">
        <v>3</v>
      </c>
      <c r="NTW3" s="408"/>
      <c r="NTX3" s="408" t="s">
        <v>3</v>
      </c>
      <c r="NTY3" s="408"/>
      <c r="NTZ3" s="408" t="s">
        <v>3</v>
      </c>
      <c r="NUA3" s="408"/>
      <c r="NUB3" s="408" t="s">
        <v>3</v>
      </c>
      <c r="NUC3" s="408"/>
      <c r="NUD3" s="408" t="s">
        <v>3</v>
      </c>
      <c r="NUE3" s="408"/>
      <c r="NUF3" s="408" t="s">
        <v>3</v>
      </c>
      <c r="NUG3" s="408"/>
      <c r="NUH3" s="408" t="s">
        <v>3</v>
      </c>
      <c r="NUI3" s="408"/>
      <c r="NUJ3" s="408" t="s">
        <v>3</v>
      </c>
      <c r="NUK3" s="408"/>
      <c r="NUL3" s="408" t="s">
        <v>3</v>
      </c>
      <c r="NUM3" s="408"/>
      <c r="NUN3" s="408" t="s">
        <v>3</v>
      </c>
      <c r="NUO3" s="408"/>
      <c r="NUP3" s="408" t="s">
        <v>3</v>
      </c>
      <c r="NUQ3" s="408"/>
      <c r="NUR3" s="408" t="s">
        <v>3</v>
      </c>
      <c r="NUS3" s="408"/>
      <c r="NUT3" s="408" t="s">
        <v>3</v>
      </c>
      <c r="NUU3" s="408"/>
      <c r="NUV3" s="408" t="s">
        <v>3</v>
      </c>
      <c r="NUW3" s="408"/>
      <c r="NUX3" s="408" t="s">
        <v>3</v>
      </c>
      <c r="NUY3" s="408"/>
      <c r="NUZ3" s="408" t="s">
        <v>3</v>
      </c>
      <c r="NVA3" s="408"/>
      <c r="NVB3" s="408" t="s">
        <v>3</v>
      </c>
      <c r="NVC3" s="408"/>
      <c r="NVD3" s="408" t="s">
        <v>3</v>
      </c>
      <c r="NVE3" s="408"/>
      <c r="NVF3" s="408" t="s">
        <v>3</v>
      </c>
      <c r="NVG3" s="408"/>
      <c r="NVH3" s="408" t="s">
        <v>3</v>
      </c>
      <c r="NVI3" s="408"/>
      <c r="NVJ3" s="408" t="s">
        <v>3</v>
      </c>
      <c r="NVK3" s="408"/>
      <c r="NVL3" s="408" t="s">
        <v>3</v>
      </c>
      <c r="NVM3" s="408"/>
      <c r="NVN3" s="408" t="s">
        <v>3</v>
      </c>
      <c r="NVO3" s="408"/>
      <c r="NVP3" s="408" t="s">
        <v>3</v>
      </c>
      <c r="NVQ3" s="408"/>
      <c r="NVR3" s="408" t="s">
        <v>3</v>
      </c>
      <c r="NVS3" s="408"/>
      <c r="NVT3" s="408" t="s">
        <v>3</v>
      </c>
      <c r="NVU3" s="408"/>
      <c r="NVV3" s="408" t="s">
        <v>3</v>
      </c>
      <c r="NVW3" s="408"/>
      <c r="NVX3" s="408" t="s">
        <v>3</v>
      </c>
      <c r="NVY3" s="408"/>
      <c r="NVZ3" s="408" t="s">
        <v>3</v>
      </c>
      <c r="NWA3" s="408"/>
      <c r="NWB3" s="408" t="s">
        <v>3</v>
      </c>
      <c r="NWC3" s="408"/>
      <c r="NWD3" s="408" t="s">
        <v>3</v>
      </c>
      <c r="NWE3" s="408"/>
      <c r="NWF3" s="408" t="s">
        <v>3</v>
      </c>
      <c r="NWG3" s="408"/>
      <c r="NWH3" s="408" t="s">
        <v>3</v>
      </c>
      <c r="NWI3" s="408"/>
      <c r="NWJ3" s="408" t="s">
        <v>3</v>
      </c>
      <c r="NWK3" s="408"/>
      <c r="NWL3" s="408" t="s">
        <v>3</v>
      </c>
      <c r="NWM3" s="408"/>
      <c r="NWN3" s="408" t="s">
        <v>3</v>
      </c>
      <c r="NWO3" s="408"/>
      <c r="NWP3" s="408" t="s">
        <v>3</v>
      </c>
      <c r="NWQ3" s="408"/>
      <c r="NWR3" s="408" t="s">
        <v>3</v>
      </c>
      <c r="NWS3" s="408"/>
      <c r="NWT3" s="408" t="s">
        <v>3</v>
      </c>
      <c r="NWU3" s="408"/>
      <c r="NWV3" s="408" t="s">
        <v>3</v>
      </c>
      <c r="NWW3" s="408"/>
      <c r="NWX3" s="408" t="s">
        <v>3</v>
      </c>
      <c r="NWY3" s="408"/>
      <c r="NWZ3" s="408" t="s">
        <v>3</v>
      </c>
      <c r="NXA3" s="408"/>
      <c r="NXB3" s="408" t="s">
        <v>3</v>
      </c>
      <c r="NXC3" s="408"/>
      <c r="NXD3" s="408" t="s">
        <v>3</v>
      </c>
      <c r="NXE3" s="408"/>
      <c r="NXF3" s="408" t="s">
        <v>3</v>
      </c>
      <c r="NXG3" s="408"/>
      <c r="NXH3" s="408" t="s">
        <v>3</v>
      </c>
      <c r="NXI3" s="408"/>
      <c r="NXJ3" s="408" t="s">
        <v>3</v>
      </c>
      <c r="NXK3" s="408"/>
      <c r="NXL3" s="408" t="s">
        <v>3</v>
      </c>
      <c r="NXM3" s="408"/>
      <c r="NXN3" s="408" t="s">
        <v>3</v>
      </c>
      <c r="NXO3" s="408"/>
      <c r="NXP3" s="408" t="s">
        <v>3</v>
      </c>
      <c r="NXQ3" s="408"/>
      <c r="NXR3" s="408" t="s">
        <v>3</v>
      </c>
      <c r="NXS3" s="408"/>
      <c r="NXT3" s="408" t="s">
        <v>3</v>
      </c>
      <c r="NXU3" s="408"/>
      <c r="NXV3" s="408" t="s">
        <v>3</v>
      </c>
      <c r="NXW3" s="408"/>
      <c r="NXX3" s="408" t="s">
        <v>3</v>
      </c>
      <c r="NXY3" s="408"/>
      <c r="NXZ3" s="408" t="s">
        <v>3</v>
      </c>
      <c r="NYA3" s="408"/>
      <c r="NYB3" s="408" t="s">
        <v>3</v>
      </c>
      <c r="NYC3" s="408"/>
      <c r="NYD3" s="408" t="s">
        <v>3</v>
      </c>
      <c r="NYE3" s="408"/>
      <c r="NYF3" s="408" t="s">
        <v>3</v>
      </c>
      <c r="NYG3" s="408"/>
      <c r="NYH3" s="408" t="s">
        <v>3</v>
      </c>
      <c r="NYI3" s="408"/>
      <c r="NYJ3" s="408" t="s">
        <v>3</v>
      </c>
      <c r="NYK3" s="408"/>
      <c r="NYL3" s="408" t="s">
        <v>3</v>
      </c>
      <c r="NYM3" s="408"/>
      <c r="NYN3" s="408" t="s">
        <v>3</v>
      </c>
      <c r="NYO3" s="408"/>
      <c r="NYP3" s="408" t="s">
        <v>3</v>
      </c>
      <c r="NYQ3" s="408"/>
      <c r="NYR3" s="408" t="s">
        <v>3</v>
      </c>
      <c r="NYS3" s="408"/>
      <c r="NYT3" s="408" t="s">
        <v>3</v>
      </c>
      <c r="NYU3" s="408"/>
      <c r="NYV3" s="408" t="s">
        <v>3</v>
      </c>
      <c r="NYW3" s="408"/>
      <c r="NYX3" s="408" t="s">
        <v>3</v>
      </c>
      <c r="NYY3" s="408"/>
      <c r="NYZ3" s="408" t="s">
        <v>3</v>
      </c>
      <c r="NZA3" s="408"/>
      <c r="NZB3" s="408" t="s">
        <v>3</v>
      </c>
      <c r="NZC3" s="408"/>
      <c r="NZD3" s="408" t="s">
        <v>3</v>
      </c>
      <c r="NZE3" s="408"/>
      <c r="NZF3" s="408" t="s">
        <v>3</v>
      </c>
      <c r="NZG3" s="408"/>
      <c r="NZH3" s="408" t="s">
        <v>3</v>
      </c>
      <c r="NZI3" s="408"/>
      <c r="NZJ3" s="408" t="s">
        <v>3</v>
      </c>
      <c r="NZK3" s="408"/>
      <c r="NZL3" s="408" t="s">
        <v>3</v>
      </c>
      <c r="NZM3" s="408"/>
      <c r="NZN3" s="408" t="s">
        <v>3</v>
      </c>
      <c r="NZO3" s="408"/>
      <c r="NZP3" s="408" t="s">
        <v>3</v>
      </c>
      <c r="NZQ3" s="408"/>
      <c r="NZR3" s="408" t="s">
        <v>3</v>
      </c>
      <c r="NZS3" s="408"/>
      <c r="NZT3" s="408" t="s">
        <v>3</v>
      </c>
      <c r="NZU3" s="408"/>
      <c r="NZV3" s="408" t="s">
        <v>3</v>
      </c>
      <c r="NZW3" s="408"/>
      <c r="NZX3" s="408" t="s">
        <v>3</v>
      </c>
      <c r="NZY3" s="408"/>
      <c r="NZZ3" s="408" t="s">
        <v>3</v>
      </c>
      <c r="OAA3" s="408"/>
      <c r="OAB3" s="408" t="s">
        <v>3</v>
      </c>
      <c r="OAC3" s="408"/>
      <c r="OAD3" s="408" t="s">
        <v>3</v>
      </c>
      <c r="OAE3" s="408"/>
      <c r="OAF3" s="408" t="s">
        <v>3</v>
      </c>
      <c r="OAG3" s="408"/>
      <c r="OAH3" s="408" t="s">
        <v>3</v>
      </c>
      <c r="OAI3" s="408"/>
      <c r="OAJ3" s="408" t="s">
        <v>3</v>
      </c>
      <c r="OAK3" s="408"/>
      <c r="OAL3" s="408" t="s">
        <v>3</v>
      </c>
      <c r="OAM3" s="408"/>
      <c r="OAN3" s="408" t="s">
        <v>3</v>
      </c>
      <c r="OAO3" s="408"/>
      <c r="OAP3" s="408" t="s">
        <v>3</v>
      </c>
      <c r="OAQ3" s="408"/>
      <c r="OAR3" s="408" t="s">
        <v>3</v>
      </c>
      <c r="OAS3" s="408"/>
      <c r="OAT3" s="408" t="s">
        <v>3</v>
      </c>
      <c r="OAU3" s="408"/>
      <c r="OAV3" s="408" t="s">
        <v>3</v>
      </c>
      <c r="OAW3" s="408"/>
      <c r="OAX3" s="408" t="s">
        <v>3</v>
      </c>
      <c r="OAY3" s="408"/>
      <c r="OAZ3" s="408" t="s">
        <v>3</v>
      </c>
      <c r="OBA3" s="408"/>
      <c r="OBB3" s="408" t="s">
        <v>3</v>
      </c>
      <c r="OBC3" s="408"/>
      <c r="OBD3" s="408" t="s">
        <v>3</v>
      </c>
      <c r="OBE3" s="408"/>
      <c r="OBF3" s="408" t="s">
        <v>3</v>
      </c>
      <c r="OBG3" s="408"/>
      <c r="OBH3" s="408" t="s">
        <v>3</v>
      </c>
      <c r="OBI3" s="408"/>
      <c r="OBJ3" s="408" t="s">
        <v>3</v>
      </c>
      <c r="OBK3" s="408"/>
      <c r="OBL3" s="408" t="s">
        <v>3</v>
      </c>
      <c r="OBM3" s="408"/>
      <c r="OBN3" s="408" t="s">
        <v>3</v>
      </c>
      <c r="OBO3" s="408"/>
      <c r="OBP3" s="408" t="s">
        <v>3</v>
      </c>
      <c r="OBQ3" s="408"/>
      <c r="OBR3" s="408" t="s">
        <v>3</v>
      </c>
      <c r="OBS3" s="408"/>
      <c r="OBT3" s="408" t="s">
        <v>3</v>
      </c>
      <c r="OBU3" s="408"/>
      <c r="OBV3" s="408" t="s">
        <v>3</v>
      </c>
      <c r="OBW3" s="408"/>
      <c r="OBX3" s="408" t="s">
        <v>3</v>
      </c>
      <c r="OBY3" s="408"/>
      <c r="OBZ3" s="408" t="s">
        <v>3</v>
      </c>
      <c r="OCA3" s="408"/>
      <c r="OCB3" s="408" t="s">
        <v>3</v>
      </c>
      <c r="OCC3" s="408"/>
      <c r="OCD3" s="408" t="s">
        <v>3</v>
      </c>
      <c r="OCE3" s="408"/>
      <c r="OCF3" s="408" t="s">
        <v>3</v>
      </c>
      <c r="OCG3" s="408"/>
      <c r="OCH3" s="408" t="s">
        <v>3</v>
      </c>
      <c r="OCI3" s="408"/>
      <c r="OCJ3" s="408" t="s">
        <v>3</v>
      </c>
      <c r="OCK3" s="408"/>
      <c r="OCL3" s="408" t="s">
        <v>3</v>
      </c>
      <c r="OCM3" s="408"/>
      <c r="OCN3" s="408" t="s">
        <v>3</v>
      </c>
      <c r="OCO3" s="408"/>
      <c r="OCP3" s="408" t="s">
        <v>3</v>
      </c>
      <c r="OCQ3" s="408"/>
      <c r="OCR3" s="408" t="s">
        <v>3</v>
      </c>
      <c r="OCS3" s="408"/>
      <c r="OCT3" s="408" t="s">
        <v>3</v>
      </c>
      <c r="OCU3" s="408"/>
      <c r="OCV3" s="408" t="s">
        <v>3</v>
      </c>
      <c r="OCW3" s="408"/>
      <c r="OCX3" s="408" t="s">
        <v>3</v>
      </c>
      <c r="OCY3" s="408"/>
      <c r="OCZ3" s="408" t="s">
        <v>3</v>
      </c>
      <c r="ODA3" s="408"/>
      <c r="ODB3" s="408" t="s">
        <v>3</v>
      </c>
      <c r="ODC3" s="408"/>
      <c r="ODD3" s="408" t="s">
        <v>3</v>
      </c>
      <c r="ODE3" s="408"/>
      <c r="ODF3" s="408" t="s">
        <v>3</v>
      </c>
      <c r="ODG3" s="408"/>
      <c r="ODH3" s="408" t="s">
        <v>3</v>
      </c>
      <c r="ODI3" s="408"/>
      <c r="ODJ3" s="408" t="s">
        <v>3</v>
      </c>
      <c r="ODK3" s="408"/>
      <c r="ODL3" s="408" t="s">
        <v>3</v>
      </c>
      <c r="ODM3" s="408"/>
      <c r="ODN3" s="408" t="s">
        <v>3</v>
      </c>
      <c r="ODO3" s="408"/>
      <c r="ODP3" s="408" t="s">
        <v>3</v>
      </c>
      <c r="ODQ3" s="408"/>
      <c r="ODR3" s="408" t="s">
        <v>3</v>
      </c>
      <c r="ODS3" s="408"/>
      <c r="ODT3" s="408" t="s">
        <v>3</v>
      </c>
      <c r="ODU3" s="408"/>
      <c r="ODV3" s="408" t="s">
        <v>3</v>
      </c>
      <c r="ODW3" s="408"/>
      <c r="ODX3" s="408" t="s">
        <v>3</v>
      </c>
      <c r="ODY3" s="408"/>
      <c r="ODZ3" s="408" t="s">
        <v>3</v>
      </c>
      <c r="OEA3" s="408"/>
      <c r="OEB3" s="408" t="s">
        <v>3</v>
      </c>
      <c r="OEC3" s="408"/>
      <c r="OED3" s="408" t="s">
        <v>3</v>
      </c>
      <c r="OEE3" s="408"/>
      <c r="OEF3" s="408" t="s">
        <v>3</v>
      </c>
      <c r="OEG3" s="408"/>
      <c r="OEH3" s="408" t="s">
        <v>3</v>
      </c>
      <c r="OEI3" s="408"/>
      <c r="OEJ3" s="408" t="s">
        <v>3</v>
      </c>
      <c r="OEK3" s="408"/>
      <c r="OEL3" s="408" t="s">
        <v>3</v>
      </c>
      <c r="OEM3" s="408"/>
      <c r="OEN3" s="408" t="s">
        <v>3</v>
      </c>
      <c r="OEO3" s="408"/>
      <c r="OEP3" s="408" t="s">
        <v>3</v>
      </c>
      <c r="OEQ3" s="408"/>
      <c r="OER3" s="408" t="s">
        <v>3</v>
      </c>
      <c r="OES3" s="408"/>
      <c r="OET3" s="408" t="s">
        <v>3</v>
      </c>
      <c r="OEU3" s="408"/>
      <c r="OEV3" s="408" t="s">
        <v>3</v>
      </c>
      <c r="OEW3" s="408"/>
      <c r="OEX3" s="408" t="s">
        <v>3</v>
      </c>
      <c r="OEY3" s="408"/>
      <c r="OEZ3" s="408" t="s">
        <v>3</v>
      </c>
      <c r="OFA3" s="408"/>
      <c r="OFB3" s="408" t="s">
        <v>3</v>
      </c>
      <c r="OFC3" s="408"/>
      <c r="OFD3" s="408" t="s">
        <v>3</v>
      </c>
      <c r="OFE3" s="408"/>
      <c r="OFF3" s="408" t="s">
        <v>3</v>
      </c>
      <c r="OFG3" s="408"/>
      <c r="OFH3" s="408" t="s">
        <v>3</v>
      </c>
      <c r="OFI3" s="408"/>
      <c r="OFJ3" s="408" t="s">
        <v>3</v>
      </c>
      <c r="OFK3" s="408"/>
      <c r="OFL3" s="408" t="s">
        <v>3</v>
      </c>
      <c r="OFM3" s="408"/>
      <c r="OFN3" s="408" t="s">
        <v>3</v>
      </c>
      <c r="OFO3" s="408"/>
      <c r="OFP3" s="408" t="s">
        <v>3</v>
      </c>
      <c r="OFQ3" s="408"/>
      <c r="OFR3" s="408" t="s">
        <v>3</v>
      </c>
      <c r="OFS3" s="408"/>
      <c r="OFT3" s="408" t="s">
        <v>3</v>
      </c>
      <c r="OFU3" s="408"/>
      <c r="OFV3" s="408" t="s">
        <v>3</v>
      </c>
      <c r="OFW3" s="408"/>
      <c r="OFX3" s="408" t="s">
        <v>3</v>
      </c>
      <c r="OFY3" s="408"/>
      <c r="OFZ3" s="408" t="s">
        <v>3</v>
      </c>
      <c r="OGA3" s="408"/>
      <c r="OGB3" s="408" t="s">
        <v>3</v>
      </c>
      <c r="OGC3" s="408"/>
      <c r="OGD3" s="408" t="s">
        <v>3</v>
      </c>
      <c r="OGE3" s="408"/>
      <c r="OGF3" s="408" t="s">
        <v>3</v>
      </c>
      <c r="OGG3" s="408"/>
      <c r="OGH3" s="408" t="s">
        <v>3</v>
      </c>
      <c r="OGI3" s="408"/>
      <c r="OGJ3" s="408" t="s">
        <v>3</v>
      </c>
      <c r="OGK3" s="408"/>
      <c r="OGL3" s="408" t="s">
        <v>3</v>
      </c>
      <c r="OGM3" s="408"/>
      <c r="OGN3" s="408" t="s">
        <v>3</v>
      </c>
      <c r="OGO3" s="408"/>
      <c r="OGP3" s="408" t="s">
        <v>3</v>
      </c>
      <c r="OGQ3" s="408"/>
      <c r="OGR3" s="408" t="s">
        <v>3</v>
      </c>
      <c r="OGS3" s="408"/>
      <c r="OGT3" s="408" t="s">
        <v>3</v>
      </c>
      <c r="OGU3" s="408"/>
      <c r="OGV3" s="408" t="s">
        <v>3</v>
      </c>
      <c r="OGW3" s="408"/>
      <c r="OGX3" s="408" t="s">
        <v>3</v>
      </c>
      <c r="OGY3" s="408"/>
      <c r="OGZ3" s="408" t="s">
        <v>3</v>
      </c>
      <c r="OHA3" s="408"/>
      <c r="OHB3" s="408" t="s">
        <v>3</v>
      </c>
      <c r="OHC3" s="408"/>
      <c r="OHD3" s="408" t="s">
        <v>3</v>
      </c>
      <c r="OHE3" s="408"/>
      <c r="OHF3" s="408" t="s">
        <v>3</v>
      </c>
      <c r="OHG3" s="408"/>
      <c r="OHH3" s="408" t="s">
        <v>3</v>
      </c>
      <c r="OHI3" s="408"/>
      <c r="OHJ3" s="408" t="s">
        <v>3</v>
      </c>
      <c r="OHK3" s="408"/>
      <c r="OHL3" s="408" t="s">
        <v>3</v>
      </c>
      <c r="OHM3" s="408"/>
      <c r="OHN3" s="408" t="s">
        <v>3</v>
      </c>
      <c r="OHO3" s="408"/>
      <c r="OHP3" s="408" t="s">
        <v>3</v>
      </c>
      <c r="OHQ3" s="408"/>
      <c r="OHR3" s="408" t="s">
        <v>3</v>
      </c>
      <c r="OHS3" s="408"/>
      <c r="OHT3" s="408" t="s">
        <v>3</v>
      </c>
      <c r="OHU3" s="408"/>
      <c r="OHV3" s="408" t="s">
        <v>3</v>
      </c>
      <c r="OHW3" s="408"/>
      <c r="OHX3" s="408" t="s">
        <v>3</v>
      </c>
      <c r="OHY3" s="408"/>
      <c r="OHZ3" s="408" t="s">
        <v>3</v>
      </c>
      <c r="OIA3" s="408"/>
      <c r="OIB3" s="408" t="s">
        <v>3</v>
      </c>
      <c r="OIC3" s="408"/>
      <c r="OID3" s="408" t="s">
        <v>3</v>
      </c>
      <c r="OIE3" s="408"/>
      <c r="OIF3" s="408" t="s">
        <v>3</v>
      </c>
      <c r="OIG3" s="408"/>
      <c r="OIH3" s="408" t="s">
        <v>3</v>
      </c>
      <c r="OII3" s="408"/>
      <c r="OIJ3" s="408" t="s">
        <v>3</v>
      </c>
      <c r="OIK3" s="408"/>
      <c r="OIL3" s="408" t="s">
        <v>3</v>
      </c>
      <c r="OIM3" s="408"/>
      <c r="OIN3" s="408" t="s">
        <v>3</v>
      </c>
      <c r="OIO3" s="408"/>
      <c r="OIP3" s="408" t="s">
        <v>3</v>
      </c>
      <c r="OIQ3" s="408"/>
      <c r="OIR3" s="408" t="s">
        <v>3</v>
      </c>
      <c r="OIS3" s="408"/>
      <c r="OIT3" s="408" t="s">
        <v>3</v>
      </c>
      <c r="OIU3" s="408"/>
      <c r="OIV3" s="408" t="s">
        <v>3</v>
      </c>
      <c r="OIW3" s="408"/>
      <c r="OIX3" s="408" t="s">
        <v>3</v>
      </c>
      <c r="OIY3" s="408"/>
      <c r="OIZ3" s="408" t="s">
        <v>3</v>
      </c>
      <c r="OJA3" s="408"/>
      <c r="OJB3" s="408" t="s">
        <v>3</v>
      </c>
      <c r="OJC3" s="408"/>
      <c r="OJD3" s="408" t="s">
        <v>3</v>
      </c>
      <c r="OJE3" s="408"/>
      <c r="OJF3" s="408" t="s">
        <v>3</v>
      </c>
      <c r="OJG3" s="408"/>
      <c r="OJH3" s="408" t="s">
        <v>3</v>
      </c>
      <c r="OJI3" s="408"/>
      <c r="OJJ3" s="408" t="s">
        <v>3</v>
      </c>
      <c r="OJK3" s="408"/>
      <c r="OJL3" s="408" t="s">
        <v>3</v>
      </c>
      <c r="OJM3" s="408"/>
      <c r="OJN3" s="408" t="s">
        <v>3</v>
      </c>
      <c r="OJO3" s="408"/>
      <c r="OJP3" s="408" t="s">
        <v>3</v>
      </c>
      <c r="OJQ3" s="408"/>
      <c r="OJR3" s="408" t="s">
        <v>3</v>
      </c>
      <c r="OJS3" s="408"/>
      <c r="OJT3" s="408" t="s">
        <v>3</v>
      </c>
      <c r="OJU3" s="408"/>
      <c r="OJV3" s="408" t="s">
        <v>3</v>
      </c>
      <c r="OJW3" s="408"/>
      <c r="OJX3" s="408" t="s">
        <v>3</v>
      </c>
      <c r="OJY3" s="408"/>
      <c r="OJZ3" s="408" t="s">
        <v>3</v>
      </c>
      <c r="OKA3" s="408"/>
      <c r="OKB3" s="408" t="s">
        <v>3</v>
      </c>
      <c r="OKC3" s="408"/>
      <c r="OKD3" s="408" t="s">
        <v>3</v>
      </c>
      <c r="OKE3" s="408"/>
      <c r="OKF3" s="408" t="s">
        <v>3</v>
      </c>
      <c r="OKG3" s="408"/>
      <c r="OKH3" s="408" t="s">
        <v>3</v>
      </c>
      <c r="OKI3" s="408"/>
      <c r="OKJ3" s="408" t="s">
        <v>3</v>
      </c>
      <c r="OKK3" s="408"/>
      <c r="OKL3" s="408" t="s">
        <v>3</v>
      </c>
      <c r="OKM3" s="408"/>
      <c r="OKN3" s="408" t="s">
        <v>3</v>
      </c>
      <c r="OKO3" s="408"/>
      <c r="OKP3" s="408" t="s">
        <v>3</v>
      </c>
      <c r="OKQ3" s="408"/>
      <c r="OKR3" s="408" t="s">
        <v>3</v>
      </c>
      <c r="OKS3" s="408"/>
      <c r="OKT3" s="408" t="s">
        <v>3</v>
      </c>
      <c r="OKU3" s="408"/>
      <c r="OKV3" s="408" t="s">
        <v>3</v>
      </c>
      <c r="OKW3" s="408"/>
      <c r="OKX3" s="408" t="s">
        <v>3</v>
      </c>
      <c r="OKY3" s="408"/>
      <c r="OKZ3" s="408" t="s">
        <v>3</v>
      </c>
      <c r="OLA3" s="408"/>
      <c r="OLB3" s="408" t="s">
        <v>3</v>
      </c>
      <c r="OLC3" s="408"/>
      <c r="OLD3" s="408" t="s">
        <v>3</v>
      </c>
      <c r="OLE3" s="408"/>
      <c r="OLF3" s="408" t="s">
        <v>3</v>
      </c>
      <c r="OLG3" s="408"/>
      <c r="OLH3" s="408" t="s">
        <v>3</v>
      </c>
      <c r="OLI3" s="408"/>
      <c r="OLJ3" s="408" t="s">
        <v>3</v>
      </c>
      <c r="OLK3" s="408"/>
      <c r="OLL3" s="408" t="s">
        <v>3</v>
      </c>
      <c r="OLM3" s="408"/>
      <c r="OLN3" s="408" t="s">
        <v>3</v>
      </c>
      <c r="OLO3" s="408"/>
      <c r="OLP3" s="408" t="s">
        <v>3</v>
      </c>
      <c r="OLQ3" s="408"/>
      <c r="OLR3" s="408" t="s">
        <v>3</v>
      </c>
      <c r="OLS3" s="408"/>
      <c r="OLT3" s="408" t="s">
        <v>3</v>
      </c>
      <c r="OLU3" s="408"/>
      <c r="OLV3" s="408" t="s">
        <v>3</v>
      </c>
      <c r="OLW3" s="408"/>
      <c r="OLX3" s="408" t="s">
        <v>3</v>
      </c>
      <c r="OLY3" s="408"/>
      <c r="OLZ3" s="408" t="s">
        <v>3</v>
      </c>
      <c r="OMA3" s="408"/>
      <c r="OMB3" s="408" t="s">
        <v>3</v>
      </c>
      <c r="OMC3" s="408"/>
      <c r="OMD3" s="408" t="s">
        <v>3</v>
      </c>
      <c r="OME3" s="408"/>
      <c r="OMF3" s="408" t="s">
        <v>3</v>
      </c>
      <c r="OMG3" s="408"/>
      <c r="OMH3" s="408" t="s">
        <v>3</v>
      </c>
      <c r="OMI3" s="408"/>
      <c r="OMJ3" s="408" t="s">
        <v>3</v>
      </c>
      <c r="OMK3" s="408"/>
      <c r="OML3" s="408" t="s">
        <v>3</v>
      </c>
      <c r="OMM3" s="408"/>
      <c r="OMN3" s="408" t="s">
        <v>3</v>
      </c>
      <c r="OMO3" s="408"/>
      <c r="OMP3" s="408" t="s">
        <v>3</v>
      </c>
      <c r="OMQ3" s="408"/>
      <c r="OMR3" s="408" t="s">
        <v>3</v>
      </c>
      <c r="OMS3" s="408"/>
      <c r="OMT3" s="408" t="s">
        <v>3</v>
      </c>
      <c r="OMU3" s="408"/>
      <c r="OMV3" s="408" t="s">
        <v>3</v>
      </c>
      <c r="OMW3" s="408"/>
      <c r="OMX3" s="408" t="s">
        <v>3</v>
      </c>
      <c r="OMY3" s="408"/>
      <c r="OMZ3" s="408" t="s">
        <v>3</v>
      </c>
      <c r="ONA3" s="408"/>
      <c r="ONB3" s="408" t="s">
        <v>3</v>
      </c>
      <c r="ONC3" s="408"/>
      <c r="OND3" s="408" t="s">
        <v>3</v>
      </c>
      <c r="ONE3" s="408"/>
      <c r="ONF3" s="408" t="s">
        <v>3</v>
      </c>
      <c r="ONG3" s="408"/>
      <c r="ONH3" s="408" t="s">
        <v>3</v>
      </c>
      <c r="ONI3" s="408"/>
      <c r="ONJ3" s="408" t="s">
        <v>3</v>
      </c>
      <c r="ONK3" s="408"/>
      <c r="ONL3" s="408" t="s">
        <v>3</v>
      </c>
      <c r="ONM3" s="408"/>
      <c r="ONN3" s="408" t="s">
        <v>3</v>
      </c>
      <c r="ONO3" s="408"/>
      <c r="ONP3" s="408" t="s">
        <v>3</v>
      </c>
      <c r="ONQ3" s="408"/>
      <c r="ONR3" s="408" t="s">
        <v>3</v>
      </c>
      <c r="ONS3" s="408"/>
      <c r="ONT3" s="408" t="s">
        <v>3</v>
      </c>
      <c r="ONU3" s="408"/>
      <c r="ONV3" s="408" t="s">
        <v>3</v>
      </c>
      <c r="ONW3" s="408"/>
      <c r="ONX3" s="408" t="s">
        <v>3</v>
      </c>
      <c r="ONY3" s="408"/>
      <c r="ONZ3" s="408" t="s">
        <v>3</v>
      </c>
      <c r="OOA3" s="408"/>
      <c r="OOB3" s="408" t="s">
        <v>3</v>
      </c>
      <c r="OOC3" s="408"/>
      <c r="OOD3" s="408" t="s">
        <v>3</v>
      </c>
      <c r="OOE3" s="408"/>
      <c r="OOF3" s="408" t="s">
        <v>3</v>
      </c>
      <c r="OOG3" s="408"/>
      <c r="OOH3" s="408" t="s">
        <v>3</v>
      </c>
      <c r="OOI3" s="408"/>
      <c r="OOJ3" s="408" t="s">
        <v>3</v>
      </c>
      <c r="OOK3" s="408"/>
      <c r="OOL3" s="408" t="s">
        <v>3</v>
      </c>
      <c r="OOM3" s="408"/>
      <c r="OON3" s="408" t="s">
        <v>3</v>
      </c>
      <c r="OOO3" s="408"/>
      <c r="OOP3" s="408" t="s">
        <v>3</v>
      </c>
      <c r="OOQ3" s="408"/>
      <c r="OOR3" s="408" t="s">
        <v>3</v>
      </c>
      <c r="OOS3" s="408"/>
      <c r="OOT3" s="408" t="s">
        <v>3</v>
      </c>
      <c r="OOU3" s="408"/>
      <c r="OOV3" s="408" t="s">
        <v>3</v>
      </c>
      <c r="OOW3" s="408"/>
      <c r="OOX3" s="408" t="s">
        <v>3</v>
      </c>
      <c r="OOY3" s="408"/>
      <c r="OOZ3" s="408" t="s">
        <v>3</v>
      </c>
      <c r="OPA3" s="408"/>
      <c r="OPB3" s="408" t="s">
        <v>3</v>
      </c>
      <c r="OPC3" s="408"/>
      <c r="OPD3" s="408" t="s">
        <v>3</v>
      </c>
      <c r="OPE3" s="408"/>
      <c r="OPF3" s="408" t="s">
        <v>3</v>
      </c>
      <c r="OPG3" s="408"/>
      <c r="OPH3" s="408" t="s">
        <v>3</v>
      </c>
      <c r="OPI3" s="408"/>
      <c r="OPJ3" s="408" t="s">
        <v>3</v>
      </c>
      <c r="OPK3" s="408"/>
      <c r="OPL3" s="408" t="s">
        <v>3</v>
      </c>
      <c r="OPM3" s="408"/>
      <c r="OPN3" s="408" t="s">
        <v>3</v>
      </c>
      <c r="OPO3" s="408"/>
      <c r="OPP3" s="408" t="s">
        <v>3</v>
      </c>
      <c r="OPQ3" s="408"/>
      <c r="OPR3" s="408" t="s">
        <v>3</v>
      </c>
      <c r="OPS3" s="408"/>
      <c r="OPT3" s="408" t="s">
        <v>3</v>
      </c>
      <c r="OPU3" s="408"/>
      <c r="OPV3" s="408" t="s">
        <v>3</v>
      </c>
      <c r="OPW3" s="408"/>
      <c r="OPX3" s="408" t="s">
        <v>3</v>
      </c>
      <c r="OPY3" s="408"/>
      <c r="OPZ3" s="408" t="s">
        <v>3</v>
      </c>
      <c r="OQA3" s="408"/>
      <c r="OQB3" s="408" t="s">
        <v>3</v>
      </c>
      <c r="OQC3" s="408"/>
      <c r="OQD3" s="408" t="s">
        <v>3</v>
      </c>
      <c r="OQE3" s="408"/>
      <c r="OQF3" s="408" t="s">
        <v>3</v>
      </c>
      <c r="OQG3" s="408"/>
      <c r="OQH3" s="408" t="s">
        <v>3</v>
      </c>
      <c r="OQI3" s="408"/>
      <c r="OQJ3" s="408" t="s">
        <v>3</v>
      </c>
      <c r="OQK3" s="408"/>
      <c r="OQL3" s="408" t="s">
        <v>3</v>
      </c>
      <c r="OQM3" s="408"/>
      <c r="OQN3" s="408" t="s">
        <v>3</v>
      </c>
      <c r="OQO3" s="408"/>
      <c r="OQP3" s="408" t="s">
        <v>3</v>
      </c>
      <c r="OQQ3" s="408"/>
      <c r="OQR3" s="408" t="s">
        <v>3</v>
      </c>
      <c r="OQS3" s="408"/>
      <c r="OQT3" s="408" t="s">
        <v>3</v>
      </c>
      <c r="OQU3" s="408"/>
      <c r="OQV3" s="408" t="s">
        <v>3</v>
      </c>
      <c r="OQW3" s="408"/>
      <c r="OQX3" s="408" t="s">
        <v>3</v>
      </c>
      <c r="OQY3" s="408"/>
      <c r="OQZ3" s="408" t="s">
        <v>3</v>
      </c>
      <c r="ORA3" s="408"/>
      <c r="ORB3" s="408" t="s">
        <v>3</v>
      </c>
      <c r="ORC3" s="408"/>
      <c r="ORD3" s="408" t="s">
        <v>3</v>
      </c>
      <c r="ORE3" s="408"/>
      <c r="ORF3" s="408" t="s">
        <v>3</v>
      </c>
      <c r="ORG3" s="408"/>
      <c r="ORH3" s="408" t="s">
        <v>3</v>
      </c>
      <c r="ORI3" s="408"/>
      <c r="ORJ3" s="408" t="s">
        <v>3</v>
      </c>
      <c r="ORK3" s="408"/>
      <c r="ORL3" s="408" t="s">
        <v>3</v>
      </c>
      <c r="ORM3" s="408"/>
      <c r="ORN3" s="408" t="s">
        <v>3</v>
      </c>
      <c r="ORO3" s="408"/>
      <c r="ORP3" s="408" t="s">
        <v>3</v>
      </c>
      <c r="ORQ3" s="408"/>
      <c r="ORR3" s="408" t="s">
        <v>3</v>
      </c>
      <c r="ORS3" s="408"/>
      <c r="ORT3" s="408" t="s">
        <v>3</v>
      </c>
      <c r="ORU3" s="408"/>
      <c r="ORV3" s="408" t="s">
        <v>3</v>
      </c>
      <c r="ORW3" s="408"/>
      <c r="ORX3" s="408" t="s">
        <v>3</v>
      </c>
      <c r="ORY3" s="408"/>
      <c r="ORZ3" s="408" t="s">
        <v>3</v>
      </c>
      <c r="OSA3" s="408"/>
      <c r="OSB3" s="408" t="s">
        <v>3</v>
      </c>
      <c r="OSC3" s="408"/>
      <c r="OSD3" s="408" t="s">
        <v>3</v>
      </c>
      <c r="OSE3" s="408"/>
      <c r="OSF3" s="408" t="s">
        <v>3</v>
      </c>
      <c r="OSG3" s="408"/>
      <c r="OSH3" s="408" t="s">
        <v>3</v>
      </c>
      <c r="OSI3" s="408"/>
      <c r="OSJ3" s="408" t="s">
        <v>3</v>
      </c>
      <c r="OSK3" s="408"/>
      <c r="OSL3" s="408" t="s">
        <v>3</v>
      </c>
      <c r="OSM3" s="408"/>
      <c r="OSN3" s="408" t="s">
        <v>3</v>
      </c>
      <c r="OSO3" s="408"/>
      <c r="OSP3" s="408" t="s">
        <v>3</v>
      </c>
      <c r="OSQ3" s="408"/>
      <c r="OSR3" s="408" t="s">
        <v>3</v>
      </c>
      <c r="OSS3" s="408"/>
      <c r="OST3" s="408" t="s">
        <v>3</v>
      </c>
      <c r="OSU3" s="408"/>
      <c r="OSV3" s="408" t="s">
        <v>3</v>
      </c>
      <c r="OSW3" s="408"/>
      <c r="OSX3" s="408" t="s">
        <v>3</v>
      </c>
      <c r="OSY3" s="408"/>
      <c r="OSZ3" s="408" t="s">
        <v>3</v>
      </c>
      <c r="OTA3" s="408"/>
      <c r="OTB3" s="408" t="s">
        <v>3</v>
      </c>
      <c r="OTC3" s="408"/>
      <c r="OTD3" s="408" t="s">
        <v>3</v>
      </c>
      <c r="OTE3" s="408"/>
      <c r="OTF3" s="408" t="s">
        <v>3</v>
      </c>
      <c r="OTG3" s="408"/>
      <c r="OTH3" s="408" t="s">
        <v>3</v>
      </c>
      <c r="OTI3" s="408"/>
      <c r="OTJ3" s="408" t="s">
        <v>3</v>
      </c>
      <c r="OTK3" s="408"/>
      <c r="OTL3" s="408" t="s">
        <v>3</v>
      </c>
      <c r="OTM3" s="408"/>
      <c r="OTN3" s="408" t="s">
        <v>3</v>
      </c>
      <c r="OTO3" s="408"/>
      <c r="OTP3" s="408" t="s">
        <v>3</v>
      </c>
      <c r="OTQ3" s="408"/>
      <c r="OTR3" s="408" t="s">
        <v>3</v>
      </c>
      <c r="OTS3" s="408"/>
      <c r="OTT3" s="408" t="s">
        <v>3</v>
      </c>
      <c r="OTU3" s="408"/>
      <c r="OTV3" s="408" t="s">
        <v>3</v>
      </c>
      <c r="OTW3" s="408"/>
      <c r="OTX3" s="408" t="s">
        <v>3</v>
      </c>
      <c r="OTY3" s="408"/>
      <c r="OTZ3" s="408" t="s">
        <v>3</v>
      </c>
      <c r="OUA3" s="408"/>
      <c r="OUB3" s="408" t="s">
        <v>3</v>
      </c>
      <c r="OUC3" s="408"/>
      <c r="OUD3" s="408" t="s">
        <v>3</v>
      </c>
      <c r="OUE3" s="408"/>
      <c r="OUF3" s="408" t="s">
        <v>3</v>
      </c>
      <c r="OUG3" s="408"/>
      <c r="OUH3" s="408" t="s">
        <v>3</v>
      </c>
      <c r="OUI3" s="408"/>
      <c r="OUJ3" s="408" t="s">
        <v>3</v>
      </c>
      <c r="OUK3" s="408"/>
      <c r="OUL3" s="408" t="s">
        <v>3</v>
      </c>
      <c r="OUM3" s="408"/>
      <c r="OUN3" s="408" t="s">
        <v>3</v>
      </c>
      <c r="OUO3" s="408"/>
      <c r="OUP3" s="408" t="s">
        <v>3</v>
      </c>
      <c r="OUQ3" s="408"/>
      <c r="OUR3" s="408" t="s">
        <v>3</v>
      </c>
      <c r="OUS3" s="408"/>
      <c r="OUT3" s="408" t="s">
        <v>3</v>
      </c>
      <c r="OUU3" s="408"/>
      <c r="OUV3" s="408" t="s">
        <v>3</v>
      </c>
      <c r="OUW3" s="408"/>
      <c r="OUX3" s="408" t="s">
        <v>3</v>
      </c>
      <c r="OUY3" s="408"/>
      <c r="OUZ3" s="408" t="s">
        <v>3</v>
      </c>
      <c r="OVA3" s="408"/>
      <c r="OVB3" s="408" t="s">
        <v>3</v>
      </c>
      <c r="OVC3" s="408"/>
      <c r="OVD3" s="408" t="s">
        <v>3</v>
      </c>
      <c r="OVE3" s="408"/>
      <c r="OVF3" s="408" t="s">
        <v>3</v>
      </c>
      <c r="OVG3" s="408"/>
      <c r="OVH3" s="408" t="s">
        <v>3</v>
      </c>
      <c r="OVI3" s="408"/>
      <c r="OVJ3" s="408" t="s">
        <v>3</v>
      </c>
      <c r="OVK3" s="408"/>
      <c r="OVL3" s="408" t="s">
        <v>3</v>
      </c>
      <c r="OVM3" s="408"/>
      <c r="OVN3" s="408" t="s">
        <v>3</v>
      </c>
      <c r="OVO3" s="408"/>
      <c r="OVP3" s="408" t="s">
        <v>3</v>
      </c>
      <c r="OVQ3" s="408"/>
      <c r="OVR3" s="408" t="s">
        <v>3</v>
      </c>
      <c r="OVS3" s="408"/>
      <c r="OVT3" s="408" t="s">
        <v>3</v>
      </c>
      <c r="OVU3" s="408"/>
      <c r="OVV3" s="408" t="s">
        <v>3</v>
      </c>
      <c r="OVW3" s="408"/>
      <c r="OVX3" s="408" t="s">
        <v>3</v>
      </c>
      <c r="OVY3" s="408"/>
      <c r="OVZ3" s="408" t="s">
        <v>3</v>
      </c>
      <c r="OWA3" s="408"/>
      <c r="OWB3" s="408" t="s">
        <v>3</v>
      </c>
      <c r="OWC3" s="408"/>
      <c r="OWD3" s="408" t="s">
        <v>3</v>
      </c>
      <c r="OWE3" s="408"/>
      <c r="OWF3" s="408" t="s">
        <v>3</v>
      </c>
      <c r="OWG3" s="408"/>
      <c r="OWH3" s="408" t="s">
        <v>3</v>
      </c>
      <c r="OWI3" s="408"/>
      <c r="OWJ3" s="408" t="s">
        <v>3</v>
      </c>
      <c r="OWK3" s="408"/>
      <c r="OWL3" s="408" t="s">
        <v>3</v>
      </c>
      <c r="OWM3" s="408"/>
      <c r="OWN3" s="408" t="s">
        <v>3</v>
      </c>
      <c r="OWO3" s="408"/>
      <c r="OWP3" s="408" t="s">
        <v>3</v>
      </c>
      <c r="OWQ3" s="408"/>
      <c r="OWR3" s="408" t="s">
        <v>3</v>
      </c>
      <c r="OWS3" s="408"/>
      <c r="OWT3" s="408" t="s">
        <v>3</v>
      </c>
      <c r="OWU3" s="408"/>
      <c r="OWV3" s="408" t="s">
        <v>3</v>
      </c>
      <c r="OWW3" s="408"/>
      <c r="OWX3" s="408" t="s">
        <v>3</v>
      </c>
      <c r="OWY3" s="408"/>
      <c r="OWZ3" s="408" t="s">
        <v>3</v>
      </c>
      <c r="OXA3" s="408"/>
      <c r="OXB3" s="408" t="s">
        <v>3</v>
      </c>
      <c r="OXC3" s="408"/>
      <c r="OXD3" s="408" t="s">
        <v>3</v>
      </c>
      <c r="OXE3" s="408"/>
      <c r="OXF3" s="408" t="s">
        <v>3</v>
      </c>
      <c r="OXG3" s="408"/>
      <c r="OXH3" s="408" t="s">
        <v>3</v>
      </c>
      <c r="OXI3" s="408"/>
      <c r="OXJ3" s="408" t="s">
        <v>3</v>
      </c>
      <c r="OXK3" s="408"/>
      <c r="OXL3" s="408" t="s">
        <v>3</v>
      </c>
      <c r="OXM3" s="408"/>
      <c r="OXN3" s="408" t="s">
        <v>3</v>
      </c>
      <c r="OXO3" s="408"/>
      <c r="OXP3" s="408" t="s">
        <v>3</v>
      </c>
      <c r="OXQ3" s="408"/>
      <c r="OXR3" s="408" t="s">
        <v>3</v>
      </c>
      <c r="OXS3" s="408"/>
      <c r="OXT3" s="408" t="s">
        <v>3</v>
      </c>
      <c r="OXU3" s="408"/>
      <c r="OXV3" s="408" t="s">
        <v>3</v>
      </c>
      <c r="OXW3" s="408"/>
      <c r="OXX3" s="408" t="s">
        <v>3</v>
      </c>
      <c r="OXY3" s="408"/>
      <c r="OXZ3" s="408" t="s">
        <v>3</v>
      </c>
      <c r="OYA3" s="408"/>
      <c r="OYB3" s="408" t="s">
        <v>3</v>
      </c>
      <c r="OYC3" s="408"/>
      <c r="OYD3" s="408" t="s">
        <v>3</v>
      </c>
      <c r="OYE3" s="408"/>
      <c r="OYF3" s="408" t="s">
        <v>3</v>
      </c>
      <c r="OYG3" s="408"/>
      <c r="OYH3" s="408" t="s">
        <v>3</v>
      </c>
      <c r="OYI3" s="408"/>
      <c r="OYJ3" s="408" t="s">
        <v>3</v>
      </c>
      <c r="OYK3" s="408"/>
      <c r="OYL3" s="408" t="s">
        <v>3</v>
      </c>
      <c r="OYM3" s="408"/>
      <c r="OYN3" s="408" t="s">
        <v>3</v>
      </c>
      <c r="OYO3" s="408"/>
      <c r="OYP3" s="408" t="s">
        <v>3</v>
      </c>
      <c r="OYQ3" s="408"/>
      <c r="OYR3" s="408" t="s">
        <v>3</v>
      </c>
      <c r="OYS3" s="408"/>
      <c r="OYT3" s="408" t="s">
        <v>3</v>
      </c>
      <c r="OYU3" s="408"/>
      <c r="OYV3" s="408" t="s">
        <v>3</v>
      </c>
      <c r="OYW3" s="408"/>
      <c r="OYX3" s="408" t="s">
        <v>3</v>
      </c>
      <c r="OYY3" s="408"/>
      <c r="OYZ3" s="408" t="s">
        <v>3</v>
      </c>
      <c r="OZA3" s="408"/>
      <c r="OZB3" s="408" t="s">
        <v>3</v>
      </c>
      <c r="OZC3" s="408"/>
      <c r="OZD3" s="408" t="s">
        <v>3</v>
      </c>
      <c r="OZE3" s="408"/>
      <c r="OZF3" s="408" t="s">
        <v>3</v>
      </c>
      <c r="OZG3" s="408"/>
      <c r="OZH3" s="408" t="s">
        <v>3</v>
      </c>
      <c r="OZI3" s="408"/>
      <c r="OZJ3" s="408" t="s">
        <v>3</v>
      </c>
      <c r="OZK3" s="408"/>
      <c r="OZL3" s="408" t="s">
        <v>3</v>
      </c>
      <c r="OZM3" s="408"/>
      <c r="OZN3" s="408" t="s">
        <v>3</v>
      </c>
      <c r="OZO3" s="408"/>
      <c r="OZP3" s="408" t="s">
        <v>3</v>
      </c>
      <c r="OZQ3" s="408"/>
      <c r="OZR3" s="408" t="s">
        <v>3</v>
      </c>
      <c r="OZS3" s="408"/>
      <c r="OZT3" s="408" t="s">
        <v>3</v>
      </c>
      <c r="OZU3" s="408"/>
      <c r="OZV3" s="408" t="s">
        <v>3</v>
      </c>
      <c r="OZW3" s="408"/>
      <c r="OZX3" s="408" t="s">
        <v>3</v>
      </c>
      <c r="OZY3" s="408"/>
      <c r="OZZ3" s="408" t="s">
        <v>3</v>
      </c>
      <c r="PAA3" s="408"/>
      <c r="PAB3" s="408" t="s">
        <v>3</v>
      </c>
      <c r="PAC3" s="408"/>
      <c r="PAD3" s="408" t="s">
        <v>3</v>
      </c>
      <c r="PAE3" s="408"/>
      <c r="PAF3" s="408" t="s">
        <v>3</v>
      </c>
      <c r="PAG3" s="408"/>
      <c r="PAH3" s="408" t="s">
        <v>3</v>
      </c>
      <c r="PAI3" s="408"/>
      <c r="PAJ3" s="408" t="s">
        <v>3</v>
      </c>
      <c r="PAK3" s="408"/>
      <c r="PAL3" s="408" t="s">
        <v>3</v>
      </c>
      <c r="PAM3" s="408"/>
      <c r="PAN3" s="408" t="s">
        <v>3</v>
      </c>
      <c r="PAO3" s="408"/>
      <c r="PAP3" s="408" t="s">
        <v>3</v>
      </c>
      <c r="PAQ3" s="408"/>
      <c r="PAR3" s="408" t="s">
        <v>3</v>
      </c>
      <c r="PAS3" s="408"/>
      <c r="PAT3" s="408" t="s">
        <v>3</v>
      </c>
      <c r="PAU3" s="408"/>
      <c r="PAV3" s="408" t="s">
        <v>3</v>
      </c>
      <c r="PAW3" s="408"/>
      <c r="PAX3" s="408" t="s">
        <v>3</v>
      </c>
      <c r="PAY3" s="408"/>
      <c r="PAZ3" s="408" t="s">
        <v>3</v>
      </c>
      <c r="PBA3" s="408"/>
      <c r="PBB3" s="408" t="s">
        <v>3</v>
      </c>
      <c r="PBC3" s="408"/>
      <c r="PBD3" s="408" t="s">
        <v>3</v>
      </c>
      <c r="PBE3" s="408"/>
      <c r="PBF3" s="408" t="s">
        <v>3</v>
      </c>
      <c r="PBG3" s="408"/>
      <c r="PBH3" s="408" t="s">
        <v>3</v>
      </c>
      <c r="PBI3" s="408"/>
      <c r="PBJ3" s="408" t="s">
        <v>3</v>
      </c>
      <c r="PBK3" s="408"/>
      <c r="PBL3" s="408" t="s">
        <v>3</v>
      </c>
      <c r="PBM3" s="408"/>
      <c r="PBN3" s="408" t="s">
        <v>3</v>
      </c>
      <c r="PBO3" s="408"/>
      <c r="PBP3" s="408" t="s">
        <v>3</v>
      </c>
      <c r="PBQ3" s="408"/>
      <c r="PBR3" s="408" t="s">
        <v>3</v>
      </c>
      <c r="PBS3" s="408"/>
      <c r="PBT3" s="408" t="s">
        <v>3</v>
      </c>
      <c r="PBU3" s="408"/>
      <c r="PBV3" s="408" t="s">
        <v>3</v>
      </c>
      <c r="PBW3" s="408"/>
      <c r="PBX3" s="408" t="s">
        <v>3</v>
      </c>
      <c r="PBY3" s="408"/>
      <c r="PBZ3" s="408" t="s">
        <v>3</v>
      </c>
      <c r="PCA3" s="408"/>
      <c r="PCB3" s="408" t="s">
        <v>3</v>
      </c>
      <c r="PCC3" s="408"/>
      <c r="PCD3" s="408" t="s">
        <v>3</v>
      </c>
      <c r="PCE3" s="408"/>
      <c r="PCF3" s="408" t="s">
        <v>3</v>
      </c>
      <c r="PCG3" s="408"/>
      <c r="PCH3" s="408" t="s">
        <v>3</v>
      </c>
      <c r="PCI3" s="408"/>
      <c r="PCJ3" s="408" t="s">
        <v>3</v>
      </c>
      <c r="PCK3" s="408"/>
      <c r="PCL3" s="408" t="s">
        <v>3</v>
      </c>
      <c r="PCM3" s="408"/>
      <c r="PCN3" s="408" t="s">
        <v>3</v>
      </c>
      <c r="PCO3" s="408"/>
      <c r="PCP3" s="408" t="s">
        <v>3</v>
      </c>
      <c r="PCQ3" s="408"/>
      <c r="PCR3" s="408" t="s">
        <v>3</v>
      </c>
      <c r="PCS3" s="408"/>
      <c r="PCT3" s="408" t="s">
        <v>3</v>
      </c>
      <c r="PCU3" s="408"/>
      <c r="PCV3" s="408" t="s">
        <v>3</v>
      </c>
      <c r="PCW3" s="408"/>
      <c r="PCX3" s="408" t="s">
        <v>3</v>
      </c>
      <c r="PCY3" s="408"/>
      <c r="PCZ3" s="408" t="s">
        <v>3</v>
      </c>
      <c r="PDA3" s="408"/>
      <c r="PDB3" s="408" t="s">
        <v>3</v>
      </c>
      <c r="PDC3" s="408"/>
      <c r="PDD3" s="408" t="s">
        <v>3</v>
      </c>
      <c r="PDE3" s="408"/>
      <c r="PDF3" s="408" t="s">
        <v>3</v>
      </c>
      <c r="PDG3" s="408"/>
      <c r="PDH3" s="408" t="s">
        <v>3</v>
      </c>
      <c r="PDI3" s="408"/>
      <c r="PDJ3" s="408" t="s">
        <v>3</v>
      </c>
      <c r="PDK3" s="408"/>
      <c r="PDL3" s="408" t="s">
        <v>3</v>
      </c>
      <c r="PDM3" s="408"/>
      <c r="PDN3" s="408" t="s">
        <v>3</v>
      </c>
      <c r="PDO3" s="408"/>
      <c r="PDP3" s="408" t="s">
        <v>3</v>
      </c>
      <c r="PDQ3" s="408"/>
      <c r="PDR3" s="408" t="s">
        <v>3</v>
      </c>
      <c r="PDS3" s="408"/>
      <c r="PDT3" s="408" t="s">
        <v>3</v>
      </c>
      <c r="PDU3" s="408"/>
      <c r="PDV3" s="408" t="s">
        <v>3</v>
      </c>
      <c r="PDW3" s="408"/>
      <c r="PDX3" s="408" t="s">
        <v>3</v>
      </c>
      <c r="PDY3" s="408"/>
      <c r="PDZ3" s="408" t="s">
        <v>3</v>
      </c>
      <c r="PEA3" s="408"/>
      <c r="PEB3" s="408" t="s">
        <v>3</v>
      </c>
      <c r="PEC3" s="408"/>
      <c r="PED3" s="408" t="s">
        <v>3</v>
      </c>
      <c r="PEE3" s="408"/>
      <c r="PEF3" s="408" t="s">
        <v>3</v>
      </c>
      <c r="PEG3" s="408"/>
      <c r="PEH3" s="408" t="s">
        <v>3</v>
      </c>
      <c r="PEI3" s="408"/>
      <c r="PEJ3" s="408" t="s">
        <v>3</v>
      </c>
      <c r="PEK3" s="408"/>
      <c r="PEL3" s="408" t="s">
        <v>3</v>
      </c>
      <c r="PEM3" s="408"/>
      <c r="PEN3" s="408" t="s">
        <v>3</v>
      </c>
      <c r="PEO3" s="408"/>
      <c r="PEP3" s="408" t="s">
        <v>3</v>
      </c>
      <c r="PEQ3" s="408"/>
      <c r="PER3" s="408" t="s">
        <v>3</v>
      </c>
      <c r="PES3" s="408"/>
      <c r="PET3" s="408" t="s">
        <v>3</v>
      </c>
      <c r="PEU3" s="408"/>
      <c r="PEV3" s="408" t="s">
        <v>3</v>
      </c>
      <c r="PEW3" s="408"/>
      <c r="PEX3" s="408" t="s">
        <v>3</v>
      </c>
      <c r="PEY3" s="408"/>
      <c r="PEZ3" s="408" t="s">
        <v>3</v>
      </c>
      <c r="PFA3" s="408"/>
      <c r="PFB3" s="408" t="s">
        <v>3</v>
      </c>
      <c r="PFC3" s="408"/>
      <c r="PFD3" s="408" t="s">
        <v>3</v>
      </c>
      <c r="PFE3" s="408"/>
      <c r="PFF3" s="408" t="s">
        <v>3</v>
      </c>
      <c r="PFG3" s="408"/>
      <c r="PFH3" s="408" t="s">
        <v>3</v>
      </c>
      <c r="PFI3" s="408"/>
      <c r="PFJ3" s="408" t="s">
        <v>3</v>
      </c>
      <c r="PFK3" s="408"/>
      <c r="PFL3" s="408" t="s">
        <v>3</v>
      </c>
      <c r="PFM3" s="408"/>
      <c r="PFN3" s="408" t="s">
        <v>3</v>
      </c>
      <c r="PFO3" s="408"/>
      <c r="PFP3" s="408" t="s">
        <v>3</v>
      </c>
      <c r="PFQ3" s="408"/>
      <c r="PFR3" s="408" t="s">
        <v>3</v>
      </c>
      <c r="PFS3" s="408"/>
      <c r="PFT3" s="408" t="s">
        <v>3</v>
      </c>
      <c r="PFU3" s="408"/>
      <c r="PFV3" s="408" t="s">
        <v>3</v>
      </c>
      <c r="PFW3" s="408"/>
      <c r="PFX3" s="408" t="s">
        <v>3</v>
      </c>
      <c r="PFY3" s="408"/>
      <c r="PFZ3" s="408" t="s">
        <v>3</v>
      </c>
      <c r="PGA3" s="408"/>
      <c r="PGB3" s="408" t="s">
        <v>3</v>
      </c>
      <c r="PGC3" s="408"/>
      <c r="PGD3" s="408" t="s">
        <v>3</v>
      </c>
      <c r="PGE3" s="408"/>
      <c r="PGF3" s="408" t="s">
        <v>3</v>
      </c>
      <c r="PGG3" s="408"/>
      <c r="PGH3" s="408" t="s">
        <v>3</v>
      </c>
      <c r="PGI3" s="408"/>
      <c r="PGJ3" s="408" t="s">
        <v>3</v>
      </c>
      <c r="PGK3" s="408"/>
      <c r="PGL3" s="408" t="s">
        <v>3</v>
      </c>
      <c r="PGM3" s="408"/>
      <c r="PGN3" s="408" t="s">
        <v>3</v>
      </c>
      <c r="PGO3" s="408"/>
      <c r="PGP3" s="408" t="s">
        <v>3</v>
      </c>
      <c r="PGQ3" s="408"/>
      <c r="PGR3" s="408" t="s">
        <v>3</v>
      </c>
      <c r="PGS3" s="408"/>
      <c r="PGT3" s="408" t="s">
        <v>3</v>
      </c>
      <c r="PGU3" s="408"/>
      <c r="PGV3" s="408" t="s">
        <v>3</v>
      </c>
      <c r="PGW3" s="408"/>
      <c r="PGX3" s="408" t="s">
        <v>3</v>
      </c>
      <c r="PGY3" s="408"/>
      <c r="PGZ3" s="408" t="s">
        <v>3</v>
      </c>
      <c r="PHA3" s="408"/>
      <c r="PHB3" s="408" t="s">
        <v>3</v>
      </c>
      <c r="PHC3" s="408"/>
      <c r="PHD3" s="408" t="s">
        <v>3</v>
      </c>
      <c r="PHE3" s="408"/>
      <c r="PHF3" s="408" t="s">
        <v>3</v>
      </c>
      <c r="PHG3" s="408"/>
      <c r="PHH3" s="408" t="s">
        <v>3</v>
      </c>
      <c r="PHI3" s="408"/>
      <c r="PHJ3" s="408" t="s">
        <v>3</v>
      </c>
      <c r="PHK3" s="408"/>
      <c r="PHL3" s="408" t="s">
        <v>3</v>
      </c>
      <c r="PHM3" s="408"/>
      <c r="PHN3" s="408" t="s">
        <v>3</v>
      </c>
      <c r="PHO3" s="408"/>
      <c r="PHP3" s="408" t="s">
        <v>3</v>
      </c>
      <c r="PHQ3" s="408"/>
      <c r="PHR3" s="408" t="s">
        <v>3</v>
      </c>
      <c r="PHS3" s="408"/>
      <c r="PHT3" s="408" t="s">
        <v>3</v>
      </c>
      <c r="PHU3" s="408"/>
      <c r="PHV3" s="408" t="s">
        <v>3</v>
      </c>
      <c r="PHW3" s="408"/>
      <c r="PHX3" s="408" t="s">
        <v>3</v>
      </c>
      <c r="PHY3" s="408"/>
      <c r="PHZ3" s="408" t="s">
        <v>3</v>
      </c>
      <c r="PIA3" s="408"/>
      <c r="PIB3" s="408" t="s">
        <v>3</v>
      </c>
      <c r="PIC3" s="408"/>
      <c r="PID3" s="408" t="s">
        <v>3</v>
      </c>
      <c r="PIE3" s="408"/>
      <c r="PIF3" s="408" t="s">
        <v>3</v>
      </c>
      <c r="PIG3" s="408"/>
      <c r="PIH3" s="408" t="s">
        <v>3</v>
      </c>
      <c r="PII3" s="408"/>
      <c r="PIJ3" s="408" t="s">
        <v>3</v>
      </c>
      <c r="PIK3" s="408"/>
      <c r="PIL3" s="408" t="s">
        <v>3</v>
      </c>
      <c r="PIM3" s="408"/>
      <c r="PIN3" s="408" t="s">
        <v>3</v>
      </c>
      <c r="PIO3" s="408"/>
      <c r="PIP3" s="408" t="s">
        <v>3</v>
      </c>
      <c r="PIQ3" s="408"/>
      <c r="PIR3" s="408" t="s">
        <v>3</v>
      </c>
      <c r="PIS3" s="408"/>
      <c r="PIT3" s="408" t="s">
        <v>3</v>
      </c>
      <c r="PIU3" s="408"/>
      <c r="PIV3" s="408" t="s">
        <v>3</v>
      </c>
      <c r="PIW3" s="408"/>
      <c r="PIX3" s="408" t="s">
        <v>3</v>
      </c>
      <c r="PIY3" s="408"/>
      <c r="PIZ3" s="408" t="s">
        <v>3</v>
      </c>
      <c r="PJA3" s="408"/>
      <c r="PJB3" s="408" t="s">
        <v>3</v>
      </c>
      <c r="PJC3" s="408"/>
      <c r="PJD3" s="408" t="s">
        <v>3</v>
      </c>
      <c r="PJE3" s="408"/>
      <c r="PJF3" s="408" t="s">
        <v>3</v>
      </c>
      <c r="PJG3" s="408"/>
      <c r="PJH3" s="408" t="s">
        <v>3</v>
      </c>
      <c r="PJI3" s="408"/>
      <c r="PJJ3" s="408" t="s">
        <v>3</v>
      </c>
      <c r="PJK3" s="408"/>
      <c r="PJL3" s="408" t="s">
        <v>3</v>
      </c>
      <c r="PJM3" s="408"/>
      <c r="PJN3" s="408" t="s">
        <v>3</v>
      </c>
      <c r="PJO3" s="408"/>
      <c r="PJP3" s="408" t="s">
        <v>3</v>
      </c>
      <c r="PJQ3" s="408"/>
      <c r="PJR3" s="408" t="s">
        <v>3</v>
      </c>
      <c r="PJS3" s="408"/>
      <c r="PJT3" s="408" t="s">
        <v>3</v>
      </c>
      <c r="PJU3" s="408"/>
      <c r="PJV3" s="408" t="s">
        <v>3</v>
      </c>
      <c r="PJW3" s="408"/>
      <c r="PJX3" s="408" t="s">
        <v>3</v>
      </c>
      <c r="PJY3" s="408"/>
      <c r="PJZ3" s="408" t="s">
        <v>3</v>
      </c>
      <c r="PKA3" s="408"/>
      <c r="PKB3" s="408" t="s">
        <v>3</v>
      </c>
      <c r="PKC3" s="408"/>
      <c r="PKD3" s="408" t="s">
        <v>3</v>
      </c>
      <c r="PKE3" s="408"/>
      <c r="PKF3" s="408" t="s">
        <v>3</v>
      </c>
      <c r="PKG3" s="408"/>
      <c r="PKH3" s="408" t="s">
        <v>3</v>
      </c>
      <c r="PKI3" s="408"/>
      <c r="PKJ3" s="408" t="s">
        <v>3</v>
      </c>
      <c r="PKK3" s="408"/>
      <c r="PKL3" s="408" t="s">
        <v>3</v>
      </c>
      <c r="PKM3" s="408"/>
      <c r="PKN3" s="408" t="s">
        <v>3</v>
      </c>
      <c r="PKO3" s="408"/>
      <c r="PKP3" s="408" t="s">
        <v>3</v>
      </c>
      <c r="PKQ3" s="408"/>
      <c r="PKR3" s="408" t="s">
        <v>3</v>
      </c>
      <c r="PKS3" s="408"/>
      <c r="PKT3" s="408" t="s">
        <v>3</v>
      </c>
      <c r="PKU3" s="408"/>
      <c r="PKV3" s="408" t="s">
        <v>3</v>
      </c>
      <c r="PKW3" s="408"/>
      <c r="PKX3" s="408" t="s">
        <v>3</v>
      </c>
      <c r="PKY3" s="408"/>
      <c r="PKZ3" s="408" t="s">
        <v>3</v>
      </c>
      <c r="PLA3" s="408"/>
      <c r="PLB3" s="408" t="s">
        <v>3</v>
      </c>
      <c r="PLC3" s="408"/>
      <c r="PLD3" s="408" t="s">
        <v>3</v>
      </c>
      <c r="PLE3" s="408"/>
      <c r="PLF3" s="408" t="s">
        <v>3</v>
      </c>
      <c r="PLG3" s="408"/>
      <c r="PLH3" s="408" t="s">
        <v>3</v>
      </c>
      <c r="PLI3" s="408"/>
      <c r="PLJ3" s="408" t="s">
        <v>3</v>
      </c>
      <c r="PLK3" s="408"/>
      <c r="PLL3" s="408" t="s">
        <v>3</v>
      </c>
      <c r="PLM3" s="408"/>
      <c r="PLN3" s="408" t="s">
        <v>3</v>
      </c>
      <c r="PLO3" s="408"/>
      <c r="PLP3" s="408" t="s">
        <v>3</v>
      </c>
      <c r="PLQ3" s="408"/>
      <c r="PLR3" s="408" t="s">
        <v>3</v>
      </c>
      <c r="PLS3" s="408"/>
      <c r="PLT3" s="408" t="s">
        <v>3</v>
      </c>
      <c r="PLU3" s="408"/>
      <c r="PLV3" s="408" t="s">
        <v>3</v>
      </c>
      <c r="PLW3" s="408"/>
      <c r="PLX3" s="408" t="s">
        <v>3</v>
      </c>
      <c r="PLY3" s="408"/>
      <c r="PLZ3" s="408" t="s">
        <v>3</v>
      </c>
      <c r="PMA3" s="408"/>
      <c r="PMB3" s="408" t="s">
        <v>3</v>
      </c>
      <c r="PMC3" s="408"/>
      <c r="PMD3" s="408" t="s">
        <v>3</v>
      </c>
      <c r="PME3" s="408"/>
      <c r="PMF3" s="408" t="s">
        <v>3</v>
      </c>
      <c r="PMG3" s="408"/>
      <c r="PMH3" s="408" t="s">
        <v>3</v>
      </c>
      <c r="PMI3" s="408"/>
      <c r="PMJ3" s="408" t="s">
        <v>3</v>
      </c>
      <c r="PMK3" s="408"/>
      <c r="PML3" s="408" t="s">
        <v>3</v>
      </c>
      <c r="PMM3" s="408"/>
      <c r="PMN3" s="408" t="s">
        <v>3</v>
      </c>
      <c r="PMO3" s="408"/>
      <c r="PMP3" s="408" t="s">
        <v>3</v>
      </c>
      <c r="PMQ3" s="408"/>
      <c r="PMR3" s="408" t="s">
        <v>3</v>
      </c>
      <c r="PMS3" s="408"/>
      <c r="PMT3" s="408" t="s">
        <v>3</v>
      </c>
      <c r="PMU3" s="408"/>
      <c r="PMV3" s="408" t="s">
        <v>3</v>
      </c>
      <c r="PMW3" s="408"/>
      <c r="PMX3" s="408" t="s">
        <v>3</v>
      </c>
      <c r="PMY3" s="408"/>
      <c r="PMZ3" s="408" t="s">
        <v>3</v>
      </c>
      <c r="PNA3" s="408"/>
      <c r="PNB3" s="408" t="s">
        <v>3</v>
      </c>
      <c r="PNC3" s="408"/>
      <c r="PND3" s="408" t="s">
        <v>3</v>
      </c>
      <c r="PNE3" s="408"/>
      <c r="PNF3" s="408" t="s">
        <v>3</v>
      </c>
      <c r="PNG3" s="408"/>
      <c r="PNH3" s="408" t="s">
        <v>3</v>
      </c>
      <c r="PNI3" s="408"/>
      <c r="PNJ3" s="408" t="s">
        <v>3</v>
      </c>
      <c r="PNK3" s="408"/>
      <c r="PNL3" s="408" t="s">
        <v>3</v>
      </c>
      <c r="PNM3" s="408"/>
      <c r="PNN3" s="408" t="s">
        <v>3</v>
      </c>
      <c r="PNO3" s="408"/>
      <c r="PNP3" s="408" t="s">
        <v>3</v>
      </c>
      <c r="PNQ3" s="408"/>
      <c r="PNR3" s="408" t="s">
        <v>3</v>
      </c>
      <c r="PNS3" s="408"/>
      <c r="PNT3" s="408" t="s">
        <v>3</v>
      </c>
      <c r="PNU3" s="408"/>
      <c r="PNV3" s="408" t="s">
        <v>3</v>
      </c>
      <c r="PNW3" s="408"/>
      <c r="PNX3" s="408" t="s">
        <v>3</v>
      </c>
      <c r="PNY3" s="408"/>
      <c r="PNZ3" s="408" t="s">
        <v>3</v>
      </c>
      <c r="POA3" s="408"/>
      <c r="POB3" s="408" t="s">
        <v>3</v>
      </c>
      <c r="POC3" s="408"/>
      <c r="POD3" s="408" t="s">
        <v>3</v>
      </c>
      <c r="POE3" s="408"/>
      <c r="POF3" s="408" t="s">
        <v>3</v>
      </c>
      <c r="POG3" s="408"/>
      <c r="POH3" s="408" t="s">
        <v>3</v>
      </c>
      <c r="POI3" s="408"/>
      <c r="POJ3" s="408" t="s">
        <v>3</v>
      </c>
      <c r="POK3" s="408"/>
      <c r="POL3" s="408" t="s">
        <v>3</v>
      </c>
      <c r="POM3" s="408"/>
      <c r="PON3" s="408" t="s">
        <v>3</v>
      </c>
      <c r="POO3" s="408"/>
      <c r="POP3" s="408" t="s">
        <v>3</v>
      </c>
      <c r="POQ3" s="408"/>
      <c r="POR3" s="408" t="s">
        <v>3</v>
      </c>
      <c r="POS3" s="408"/>
      <c r="POT3" s="408" t="s">
        <v>3</v>
      </c>
      <c r="POU3" s="408"/>
      <c r="POV3" s="408" t="s">
        <v>3</v>
      </c>
      <c r="POW3" s="408"/>
      <c r="POX3" s="408" t="s">
        <v>3</v>
      </c>
      <c r="POY3" s="408"/>
      <c r="POZ3" s="408" t="s">
        <v>3</v>
      </c>
      <c r="PPA3" s="408"/>
      <c r="PPB3" s="408" t="s">
        <v>3</v>
      </c>
      <c r="PPC3" s="408"/>
      <c r="PPD3" s="408" t="s">
        <v>3</v>
      </c>
      <c r="PPE3" s="408"/>
      <c r="PPF3" s="408" t="s">
        <v>3</v>
      </c>
      <c r="PPG3" s="408"/>
      <c r="PPH3" s="408" t="s">
        <v>3</v>
      </c>
      <c r="PPI3" s="408"/>
      <c r="PPJ3" s="408" t="s">
        <v>3</v>
      </c>
      <c r="PPK3" s="408"/>
      <c r="PPL3" s="408" t="s">
        <v>3</v>
      </c>
      <c r="PPM3" s="408"/>
      <c r="PPN3" s="408" t="s">
        <v>3</v>
      </c>
      <c r="PPO3" s="408"/>
      <c r="PPP3" s="408" t="s">
        <v>3</v>
      </c>
      <c r="PPQ3" s="408"/>
      <c r="PPR3" s="408" t="s">
        <v>3</v>
      </c>
      <c r="PPS3" s="408"/>
      <c r="PPT3" s="408" t="s">
        <v>3</v>
      </c>
      <c r="PPU3" s="408"/>
      <c r="PPV3" s="408" t="s">
        <v>3</v>
      </c>
      <c r="PPW3" s="408"/>
      <c r="PPX3" s="408" t="s">
        <v>3</v>
      </c>
      <c r="PPY3" s="408"/>
      <c r="PPZ3" s="408" t="s">
        <v>3</v>
      </c>
      <c r="PQA3" s="408"/>
      <c r="PQB3" s="408" t="s">
        <v>3</v>
      </c>
      <c r="PQC3" s="408"/>
      <c r="PQD3" s="408" t="s">
        <v>3</v>
      </c>
      <c r="PQE3" s="408"/>
      <c r="PQF3" s="408" t="s">
        <v>3</v>
      </c>
      <c r="PQG3" s="408"/>
      <c r="PQH3" s="408" t="s">
        <v>3</v>
      </c>
      <c r="PQI3" s="408"/>
      <c r="PQJ3" s="408" t="s">
        <v>3</v>
      </c>
      <c r="PQK3" s="408"/>
      <c r="PQL3" s="408" t="s">
        <v>3</v>
      </c>
      <c r="PQM3" s="408"/>
      <c r="PQN3" s="408" t="s">
        <v>3</v>
      </c>
      <c r="PQO3" s="408"/>
      <c r="PQP3" s="408" t="s">
        <v>3</v>
      </c>
      <c r="PQQ3" s="408"/>
      <c r="PQR3" s="408" t="s">
        <v>3</v>
      </c>
      <c r="PQS3" s="408"/>
      <c r="PQT3" s="408" t="s">
        <v>3</v>
      </c>
      <c r="PQU3" s="408"/>
      <c r="PQV3" s="408" t="s">
        <v>3</v>
      </c>
      <c r="PQW3" s="408"/>
      <c r="PQX3" s="408" t="s">
        <v>3</v>
      </c>
      <c r="PQY3" s="408"/>
      <c r="PQZ3" s="408" t="s">
        <v>3</v>
      </c>
      <c r="PRA3" s="408"/>
      <c r="PRB3" s="408" t="s">
        <v>3</v>
      </c>
      <c r="PRC3" s="408"/>
      <c r="PRD3" s="408" t="s">
        <v>3</v>
      </c>
      <c r="PRE3" s="408"/>
      <c r="PRF3" s="408" t="s">
        <v>3</v>
      </c>
      <c r="PRG3" s="408"/>
      <c r="PRH3" s="408" t="s">
        <v>3</v>
      </c>
      <c r="PRI3" s="408"/>
      <c r="PRJ3" s="408" t="s">
        <v>3</v>
      </c>
      <c r="PRK3" s="408"/>
      <c r="PRL3" s="408" t="s">
        <v>3</v>
      </c>
      <c r="PRM3" s="408"/>
      <c r="PRN3" s="408" t="s">
        <v>3</v>
      </c>
      <c r="PRO3" s="408"/>
      <c r="PRP3" s="408" t="s">
        <v>3</v>
      </c>
      <c r="PRQ3" s="408"/>
      <c r="PRR3" s="408" t="s">
        <v>3</v>
      </c>
      <c r="PRS3" s="408"/>
      <c r="PRT3" s="408" t="s">
        <v>3</v>
      </c>
      <c r="PRU3" s="408"/>
      <c r="PRV3" s="408" t="s">
        <v>3</v>
      </c>
      <c r="PRW3" s="408"/>
      <c r="PRX3" s="408" t="s">
        <v>3</v>
      </c>
      <c r="PRY3" s="408"/>
      <c r="PRZ3" s="408" t="s">
        <v>3</v>
      </c>
      <c r="PSA3" s="408"/>
      <c r="PSB3" s="408" t="s">
        <v>3</v>
      </c>
      <c r="PSC3" s="408"/>
      <c r="PSD3" s="408" t="s">
        <v>3</v>
      </c>
      <c r="PSE3" s="408"/>
      <c r="PSF3" s="408" t="s">
        <v>3</v>
      </c>
      <c r="PSG3" s="408"/>
      <c r="PSH3" s="408" t="s">
        <v>3</v>
      </c>
      <c r="PSI3" s="408"/>
      <c r="PSJ3" s="408" t="s">
        <v>3</v>
      </c>
      <c r="PSK3" s="408"/>
      <c r="PSL3" s="408" t="s">
        <v>3</v>
      </c>
      <c r="PSM3" s="408"/>
      <c r="PSN3" s="408" t="s">
        <v>3</v>
      </c>
      <c r="PSO3" s="408"/>
      <c r="PSP3" s="408" t="s">
        <v>3</v>
      </c>
      <c r="PSQ3" s="408"/>
      <c r="PSR3" s="408" t="s">
        <v>3</v>
      </c>
      <c r="PSS3" s="408"/>
      <c r="PST3" s="408" t="s">
        <v>3</v>
      </c>
      <c r="PSU3" s="408"/>
      <c r="PSV3" s="408" t="s">
        <v>3</v>
      </c>
      <c r="PSW3" s="408"/>
      <c r="PSX3" s="408" t="s">
        <v>3</v>
      </c>
      <c r="PSY3" s="408"/>
      <c r="PSZ3" s="408" t="s">
        <v>3</v>
      </c>
      <c r="PTA3" s="408"/>
      <c r="PTB3" s="408" t="s">
        <v>3</v>
      </c>
      <c r="PTC3" s="408"/>
      <c r="PTD3" s="408" t="s">
        <v>3</v>
      </c>
      <c r="PTE3" s="408"/>
      <c r="PTF3" s="408" t="s">
        <v>3</v>
      </c>
      <c r="PTG3" s="408"/>
      <c r="PTH3" s="408" t="s">
        <v>3</v>
      </c>
      <c r="PTI3" s="408"/>
      <c r="PTJ3" s="408" t="s">
        <v>3</v>
      </c>
      <c r="PTK3" s="408"/>
      <c r="PTL3" s="408" t="s">
        <v>3</v>
      </c>
      <c r="PTM3" s="408"/>
      <c r="PTN3" s="408" t="s">
        <v>3</v>
      </c>
      <c r="PTO3" s="408"/>
      <c r="PTP3" s="408" t="s">
        <v>3</v>
      </c>
      <c r="PTQ3" s="408"/>
      <c r="PTR3" s="408" t="s">
        <v>3</v>
      </c>
      <c r="PTS3" s="408"/>
      <c r="PTT3" s="408" t="s">
        <v>3</v>
      </c>
      <c r="PTU3" s="408"/>
      <c r="PTV3" s="408" t="s">
        <v>3</v>
      </c>
      <c r="PTW3" s="408"/>
      <c r="PTX3" s="408" t="s">
        <v>3</v>
      </c>
      <c r="PTY3" s="408"/>
      <c r="PTZ3" s="408" t="s">
        <v>3</v>
      </c>
      <c r="PUA3" s="408"/>
      <c r="PUB3" s="408" t="s">
        <v>3</v>
      </c>
      <c r="PUC3" s="408"/>
      <c r="PUD3" s="408" t="s">
        <v>3</v>
      </c>
      <c r="PUE3" s="408"/>
      <c r="PUF3" s="408" t="s">
        <v>3</v>
      </c>
      <c r="PUG3" s="408"/>
      <c r="PUH3" s="408" t="s">
        <v>3</v>
      </c>
      <c r="PUI3" s="408"/>
      <c r="PUJ3" s="408" t="s">
        <v>3</v>
      </c>
      <c r="PUK3" s="408"/>
      <c r="PUL3" s="408" t="s">
        <v>3</v>
      </c>
      <c r="PUM3" s="408"/>
      <c r="PUN3" s="408" t="s">
        <v>3</v>
      </c>
      <c r="PUO3" s="408"/>
      <c r="PUP3" s="408" t="s">
        <v>3</v>
      </c>
      <c r="PUQ3" s="408"/>
      <c r="PUR3" s="408" t="s">
        <v>3</v>
      </c>
      <c r="PUS3" s="408"/>
      <c r="PUT3" s="408" t="s">
        <v>3</v>
      </c>
      <c r="PUU3" s="408"/>
      <c r="PUV3" s="408" t="s">
        <v>3</v>
      </c>
      <c r="PUW3" s="408"/>
      <c r="PUX3" s="408" t="s">
        <v>3</v>
      </c>
      <c r="PUY3" s="408"/>
      <c r="PUZ3" s="408" t="s">
        <v>3</v>
      </c>
      <c r="PVA3" s="408"/>
      <c r="PVB3" s="408" t="s">
        <v>3</v>
      </c>
      <c r="PVC3" s="408"/>
      <c r="PVD3" s="408" t="s">
        <v>3</v>
      </c>
      <c r="PVE3" s="408"/>
      <c r="PVF3" s="408" t="s">
        <v>3</v>
      </c>
      <c r="PVG3" s="408"/>
      <c r="PVH3" s="408" t="s">
        <v>3</v>
      </c>
      <c r="PVI3" s="408"/>
      <c r="PVJ3" s="408" t="s">
        <v>3</v>
      </c>
      <c r="PVK3" s="408"/>
      <c r="PVL3" s="408" t="s">
        <v>3</v>
      </c>
      <c r="PVM3" s="408"/>
      <c r="PVN3" s="408" t="s">
        <v>3</v>
      </c>
      <c r="PVO3" s="408"/>
      <c r="PVP3" s="408" t="s">
        <v>3</v>
      </c>
      <c r="PVQ3" s="408"/>
      <c r="PVR3" s="408" t="s">
        <v>3</v>
      </c>
      <c r="PVS3" s="408"/>
      <c r="PVT3" s="408" t="s">
        <v>3</v>
      </c>
      <c r="PVU3" s="408"/>
      <c r="PVV3" s="408" t="s">
        <v>3</v>
      </c>
      <c r="PVW3" s="408"/>
      <c r="PVX3" s="408" t="s">
        <v>3</v>
      </c>
      <c r="PVY3" s="408"/>
      <c r="PVZ3" s="408" t="s">
        <v>3</v>
      </c>
      <c r="PWA3" s="408"/>
      <c r="PWB3" s="408" t="s">
        <v>3</v>
      </c>
      <c r="PWC3" s="408"/>
      <c r="PWD3" s="408" t="s">
        <v>3</v>
      </c>
      <c r="PWE3" s="408"/>
      <c r="PWF3" s="408" t="s">
        <v>3</v>
      </c>
      <c r="PWG3" s="408"/>
      <c r="PWH3" s="408" t="s">
        <v>3</v>
      </c>
      <c r="PWI3" s="408"/>
      <c r="PWJ3" s="408" t="s">
        <v>3</v>
      </c>
      <c r="PWK3" s="408"/>
      <c r="PWL3" s="408" t="s">
        <v>3</v>
      </c>
      <c r="PWM3" s="408"/>
      <c r="PWN3" s="408" t="s">
        <v>3</v>
      </c>
      <c r="PWO3" s="408"/>
      <c r="PWP3" s="408" t="s">
        <v>3</v>
      </c>
      <c r="PWQ3" s="408"/>
      <c r="PWR3" s="408" t="s">
        <v>3</v>
      </c>
      <c r="PWS3" s="408"/>
      <c r="PWT3" s="408" t="s">
        <v>3</v>
      </c>
      <c r="PWU3" s="408"/>
      <c r="PWV3" s="408" t="s">
        <v>3</v>
      </c>
      <c r="PWW3" s="408"/>
      <c r="PWX3" s="408" t="s">
        <v>3</v>
      </c>
      <c r="PWY3" s="408"/>
      <c r="PWZ3" s="408" t="s">
        <v>3</v>
      </c>
      <c r="PXA3" s="408"/>
      <c r="PXB3" s="408" t="s">
        <v>3</v>
      </c>
      <c r="PXC3" s="408"/>
      <c r="PXD3" s="408" t="s">
        <v>3</v>
      </c>
      <c r="PXE3" s="408"/>
      <c r="PXF3" s="408" t="s">
        <v>3</v>
      </c>
      <c r="PXG3" s="408"/>
      <c r="PXH3" s="408" t="s">
        <v>3</v>
      </c>
      <c r="PXI3" s="408"/>
      <c r="PXJ3" s="408" t="s">
        <v>3</v>
      </c>
      <c r="PXK3" s="408"/>
      <c r="PXL3" s="408" t="s">
        <v>3</v>
      </c>
      <c r="PXM3" s="408"/>
      <c r="PXN3" s="408" t="s">
        <v>3</v>
      </c>
      <c r="PXO3" s="408"/>
      <c r="PXP3" s="408" t="s">
        <v>3</v>
      </c>
      <c r="PXQ3" s="408"/>
      <c r="PXR3" s="408" t="s">
        <v>3</v>
      </c>
      <c r="PXS3" s="408"/>
      <c r="PXT3" s="408" t="s">
        <v>3</v>
      </c>
      <c r="PXU3" s="408"/>
      <c r="PXV3" s="408" t="s">
        <v>3</v>
      </c>
      <c r="PXW3" s="408"/>
      <c r="PXX3" s="408" t="s">
        <v>3</v>
      </c>
      <c r="PXY3" s="408"/>
      <c r="PXZ3" s="408" t="s">
        <v>3</v>
      </c>
      <c r="PYA3" s="408"/>
      <c r="PYB3" s="408" t="s">
        <v>3</v>
      </c>
      <c r="PYC3" s="408"/>
      <c r="PYD3" s="408" t="s">
        <v>3</v>
      </c>
      <c r="PYE3" s="408"/>
      <c r="PYF3" s="408" t="s">
        <v>3</v>
      </c>
      <c r="PYG3" s="408"/>
      <c r="PYH3" s="408" t="s">
        <v>3</v>
      </c>
      <c r="PYI3" s="408"/>
      <c r="PYJ3" s="408" t="s">
        <v>3</v>
      </c>
      <c r="PYK3" s="408"/>
      <c r="PYL3" s="408" t="s">
        <v>3</v>
      </c>
      <c r="PYM3" s="408"/>
      <c r="PYN3" s="408" t="s">
        <v>3</v>
      </c>
      <c r="PYO3" s="408"/>
      <c r="PYP3" s="408" t="s">
        <v>3</v>
      </c>
      <c r="PYQ3" s="408"/>
      <c r="PYR3" s="408" t="s">
        <v>3</v>
      </c>
      <c r="PYS3" s="408"/>
      <c r="PYT3" s="408" t="s">
        <v>3</v>
      </c>
      <c r="PYU3" s="408"/>
      <c r="PYV3" s="408" t="s">
        <v>3</v>
      </c>
      <c r="PYW3" s="408"/>
      <c r="PYX3" s="408" t="s">
        <v>3</v>
      </c>
      <c r="PYY3" s="408"/>
      <c r="PYZ3" s="408" t="s">
        <v>3</v>
      </c>
      <c r="PZA3" s="408"/>
      <c r="PZB3" s="408" t="s">
        <v>3</v>
      </c>
      <c r="PZC3" s="408"/>
      <c r="PZD3" s="408" t="s">
        <v>3</v>
      </c>
      <c r="PZE3" s="408"/>
      <c r="PZF3" s="408" t="s">
        <v>3</v>
      </c>
      <c r="PZG3" s="408"/>
      <c r="PZH3" s="408" t="s">
        <v>3</v>
      </c>
      <c r="PZI3" s="408"/>
      <c r="PZJ3" s="408" t="s">
        <v>3</v>
      </c>
      <c r="PZK3" s="408"/>
      <c r="PZL3" s="408" t="s">
        <v>3</v>
      </c>
      <c r="PZM3" s="408"/>
      <c r="PZN3" s="408" t="s">
        <v>3</v>
      </c>
      <c r="PZO3" s="408"/>
      <c r="PZP3" s="408" t="s">
        <v>3</v>
      </c>
      <c r="PZQ3" s="408"/>
      <c r="PZR3" s="408" t="s">
        <v>3</v>
      </c>
      <c r="PZS3" s="408"/>
      <c r="PZT3" s="408" t="s">
        <v>3</v>
      </c>
      <c r="PZU3" s="408"/>
      <c r="PZV3" s="408" t="s">
        <v>3</v>
      </c>
      <c r="PZW3" s="408"/>
      <c r="PZX3" s="408" t="s">
        <v>3</v>
      </c>
      <c r="PZY3" s="408"/>
      <c r="PZZ3" s="408" t="s">
        <v>3</v>
      </c>
      <c r="QAA3" s="408"/>
      <c r="QAB3" s="408" t="s">
        <v>3</v>
      </c>
      <c r="QAC3" s="408"/>
      <c r="QAD3" s="408" t="s">
        <v>3</v>
      </c>
      <c r="QAE3" s="408"/>
      <c r="QAF3" s="408" t="s">
        <v>3</v>
      </c>
      <c r="QAG3" s="408"/>
      <c r="QAH3" s="408" t="s">
        <v>3</v>
      </c>
      <c r="QAI3" s="408"/>
      <c r="QAJ3" s="408" t="s">
        <v>3</v>
      </c>
      <c r="QAK3" s="408"/>
      <c r="QAL3" s="408" t="s">
        <v>3</v>
      </c>
      <c r="QAM3" s="408"/>
      <c r="QAN3" s="408" t="s">
        <v>3</v>
      </c>
      <c r="QAO3" s="408"/>
      <c r="QAP3" s="408" t="s">
        <v>3</v>
      </c>
      <c r="QAQ3" s="408"/>
      <c r="QAR3" s="408" t="s">
        <v>3</v>
      </c>
      <c r="QAS3" s="408"/>
      <c r="QAT3" s="408" t="s">
        <v>3</v>
      </c>
      <c r="QAU3" s="408"/>
      <c r="QAV3" s="408" t="s">
        <v>3</v>
      </c>
      <c r="QAW3" s="408"/>
      <c r="QAX3" s="408" t="s">
        <v>3</v>
      </c>
      <c r="QAY3" s="408"/>
      <c r="QAZ3" s="408" t="s">
        <v>3</v>
      </c>
      <c r="QBA3" s="408"/>
      <c r="QBB3" s="408" t="s">
        <v>3</v>
      </c>
      <c r="QBC3" s="408"/>
      <c r="QBD3" s="408" t="s">
        <v>3</v>
      </c>
      <c r="QBE3" s="408"/>
      <c r="QBF3" s="408" t="s">
        <v>3</v>
      </c>
      <c r="QBG3" s="408"/>
      <c r="QBH3" s="408" t="s">
        <v>3</v>
      </c>
      <c r="QBI3" s="408"/>
      <c r="QBJ3" s="408" t="s">
        <v>3</v>
      </c>
      <c r="QBK3" s="408"/>
      <c r="QBL3" s="408" t="s">
        <v>3</v>
      </c>
      <c r="QBM3" s="408"/>
      <c r="QBN3" s="408" t="s">
        <v>3</v>
      </c>
      <c r="QBO3" s="408"/>
      <c r="QBP3" s="408" t="s">
        <v>3</v>
      </c>
      <c r="QBQ3" s="408"/>
      <c r="QBR3" s="408" t="s">
        <v>3</v>
      </c>
      <c r="QBS3" s="408"/>
      <c r="QBT3" s="408" t="s">
        <v>3</v>
      </c>
      <c r="QBU3" s="408"/>
      <c r="QBV3" s="408" t="s">
        <v>3</v>
      </c>
      <c r="QBW3" s="408"/>
      <c r="QBX3" s="408" t="s">
        <v>3</v>
      </c>
      <c r="QBY3" s="408"/>
      <c r="QBZ3" s="408" t="s">
        <v>3</v>
      </c>
      <c r="QCA3" s="408"/>
      <c r="QCB3" s="408" t="s">
        <v>3</v>
      </c>
      <c r="QCC3" s="408"/>
      <c r="QCD3" s="408" t="s">
        <v>3</v>
      </c>
      <c r="QCE3" s="408"/>
      <c r="QCF3" s="408" t="s">
        <v>3</v>
      </c>
      <c r="QCG3" s="408"/>
      <c r="QCH3" s="408" t="s">
        <v>3</v>
      </c>
      <c r="QCI3" s="408"/>
      <c r="QCJ3" s="408" t="s">
        <v>3</v>
      </c>
      <c r="QCK3" s="408"/>
      <c r="QCL3" s="408" t="s">
        <v>3</v>
      </c>
      <c r="QCM3" s="408"/>
      <c r="QCN3" s="408" t="s">
        <v>3</v>
      </c>
      <c r="QCO3" s="408"/>
      <c r="QCP3" s="408" t="s">
        <v>3</v>
      </c>
      <c r="QCQ3" s="408"/>
      <c r="QCR3" s="408" t="s">
        <v>3</v>
      </c>
      <c r="QCS3" s="408"/>
      <c r="QCT3" s="408" t="s">
        <v>3</v>
      </c>
      <c r="QCU3" s="408"/>
      <c r="QCV3" s="408" t="s">
        <v>3</v>
      </c>
      <c r="QCW3" s="408"/>
      <c r="QCX3" s="408" t="s">
        <v>3</v>
      </c>
      <c r="QCY3" s="408"/>
      <c r="QCZ3" s="408" t="s">
        <v>3</v>
      </c>
      <c r="QDA3" s="408"/>
      <c r="QDB3" s="408" t="s">
        <v>3</v>
      </c>
      <c r="QDC3" s="408"/>
      <c r="QDD3" s="408" t="s">
        <v>3</v>
      </c>
      <c r="QDE3" s="408"/>
      <c r="QDF3" s="408" t="s">
        <v>3</v>
      </c>
      <c r="QDG3" s="408"/>
      <c r="QDH3" s="408" t="s">
        <v>3</v>
      </c>
      <c r="QDI3" s="408"/>
      <c r="QDJ3" s="408" t="s">
        <v>3</v>
      </c>
      <c r="QDK3" s="408"/>
      <c r="QDL3" s="408" t="s">
        <v>3</v>
      </c>
      <c r="QDM3" s="408"/>
      <c r="QDN3" s="408" t="s">
        <v>3</v>
      </c>
      <c r="QDO3" s="408"/>
      <c r="QDP3" s="408" t="s">
        <v>3</v>
      </c>
      <c r="QDQ3" s="408"/>
      <c r="QDR3" s="408" t="s">
        <v>3</v>
      </c>
      <c r="QDS3" s="408"/>
      <c r="QDT3" s="408" t="s">
        <v>3</v>
      </c>
      <c r="QDU3" s="408"/>
      <c r="QDV3" s="408" t="s">
        <v>3</v>
      </c>
      <c r="QDW3" s="408"/>
      <c r="QDX3" s="408" t="s">
        <v>3</v>
      </c>
      <c r="QDY3" s="408"/>
      <c r="QDZ3" s="408" t="s">
        <v>3</v>
      </c>
      <c r="QEA3" s="408"/>
      <c r="QEB3" s="408" t="s">
        <v>3</v>
      </c>
      <c r="QEC3" s="408"/>
      <c r="QED3" s="408" t="s">
        <v>3</v>
      </c>
      <c r="QEE3" s="408"/>
      <c r="QEF3" s="408" t="s">
        <v>3</v>
      </c>
      <c r="QEG3" s="408"/>
      <c r="QEH3" s="408" t="s">
        <v>3</v>
      </c>
      <c r="QEI3" s="408"/>
      <c r="QEJ3" s="408" t="s">
        <v>3</v>
      </c>
      <c r="QEK3" s="408"/>
      <c r="QEL3" s="408" t="s">
        <v>3</v>
      </c>
      <c r="QEM3" s="408"/>
      <c r="QEN3" s="408" t="s">
        <v>3</v>
      </c>
      <c r="QEO3" s="408"/>
      <c r="QEP3" s="408" t="s">
        <v>3</v>
      </c>
      <c r="QEQ3" s="408"/>
      <c r="QER3" s="408" t="s">
        <v>3</v>
      </c>
      <c r="QES3" s="408"/>
      <c r="QET3" s="408" t="s">
        <v>3</v>
      </c>
      <c r="QEU3" s="408"/>
      <c r="QEV3" s="408" t="s">
        <v>3</v>
      </c>
      <c r="QEW3" s="408"/>
      <c r="QEX3" s="408" t="s">
        <v>3</v>
      </c>
      <c r="QEY3" s="408"/>
      <c r="QEZ3" s="408" t="s">
        <v>3</v>
      </c>
      <c r="QFA3" s="408"/>
      <c r="QFB3" s="408" t="s">
        <v>3</v>
      </c>
      <c r="QFC3" s="408"/>
      <c r="QFD3" s="408" t="s">
        <v>3</v>
      </c>
      <c r="QFE3" s="408"/>
      <c r="QFF3" s="408" t="s">
        <v>3</v>
      </c>
      <c r="QFG3" s="408"/>
      <c r="QFH3" s="408" t="s">
        <v>3</v>
      </c>
      <c r="QFI3" s="408"/>
      <c r="QFJ3" s="408" t="s">
        <v>3</v>
      </c>
      <c r="QFK3" s="408"/>
      <c r="QFL3" s="408" t="s">
        <v>3</v>
      </c>
      <c r="QFM3" s="408"/>
      <c r="QFN3" s="408" t="s">
        <v>3</v>
      </c>
      <c r="QFO3" s="408"/>
      <c r="QFP3" s="408" t="s">
        <v>3</v>
      </c>
      <c r="QFQ3" s="408"/>
      <c r="QFR3" s="408" t="s">
        <v>3</v>
      </c>
      <c r="QFS3" s="408"/>
      <c r="QFT3" s="408" t="s">
        <v>3</v>
      </c>
      <c r="QFU3" s="408"/>
      <c r="QFV3" s="408" t="s">
        <v>3</v>
      </c>
      <c r="QFW3" s="408"/>
      <c r="QFX3" s="408" t="s">
        <v>3</v>
      </c>
      <c r="QFY3" s="408"/>
      <c r="QFZ3" s="408" t="s">
        <v>3</v>
      </c>
      <c r="QGA3" s="408"/>
      <c r="QGB3" s="408" t="s">
        <v>3</v>
      </c>
      <c r="QGC3" s="408"/>
      <c r="QGD3" s="408" t="s">
        <v>3</v>
      </c>
      <c r="QGE3" s="408"/>
      <c r="QGF3" s="408" t="s">
        <v>3</v>
      </c>
      <c r="QGG3" s="408"/>
      <c r="QGH3" s="408" t="s">
        <v>3</v>
      </c>
      <c r="QGI3" s="408"/>
      <c r="QGJ3" s="408" t="s">
        <v>3</v>
      </c>
      <c r="QGK3" s="408"/>
      <c r="QGL3" s="408" t="s">
        <v>3</v>
      </c>
      <c r="QGM3" s="408"/>
      <c r="QGN3" s="408" t="s">
        <v>3</v>
      </c>
      <c r="QGO3" s="408"/>
      <c r="QGP3" s="408" t="s">
        <v>3</v>
      </c>
      <c r="QGQ3" s="408"/>
      <c r="QGR3" s="408" t="s">
        <v>3</v>
      </c>
      <c r="QGS3" s="408"/>
      <c r="QGT3" s="408" t="s">
        <v>3</v>
      </c>
      <c r="QGU3" s="408"/>
      <c r="QGV3" s="408" t="s">
        <v>3</v>
      </c>
      <c r="QGW3" s="408"/>
      <c r="QGX3" s="408" t="s">
        <v>3</v>
      </c>
      <c r="QGY3" s="408"/>
      <c r="QGZ3" s="408" t="s">
        <v>3</v>
      </c>
      <c r="QHA3" s="408"/>
      <c r="QHB3" s="408" t="s">
        <v>3</v>
      </c>
      <c r="QHC3" s="408"/>
      <c r="QHD3" s="408" t="s">
        <v>3</v>
      </c>
      <c r="QHE3" s="408"/>
      <c r="QHF3" s="408" t="s">
        <v>3</v>
      </c>
      <c r="QHG3" s="408"/>
      <c r="QHH3" s="408" t="s">
        <v>3</v>
      </c>
      <c r="QHI3" s="408"/>
      <c r="QHJ3" s="408" t="s">
        <v>3</v>
      </c>
      <c r="QHK3" s="408"/>
      <c r="QHL3" s="408" t="s">
        <v>3</v>
      </c>
      <c r="QHM3" s="408"/>
      <c r="QHN3" s="408" t="s">
        <v>3</v>
      </c>
      <c r="QHO3" s="408"/>
      <c r="QHP3" s="408" t="s">
        <v>3</v>
      </c>
      <c r="QHQ3" s="408"/>
      <c r="QHR3" s="408" t="s">
        <v>3</v>
      </c>
      <c r="QHS3" s="408"/>
      <c r="QHT3" s="408" t="s">
        <v>3</v>
      </c>
      <c r="QHU3" s="408"/>
      <c r="QHV3" s="408" t="s">
        <v>3</v>
      </c>
      <c r="QHW3" s="408"/>
      <c r="QHX3" s="408" t="s">
        <v>3</v>
      </c>
      <c r="QHY3" s="408"/>
      <c r="QHZ3" s="408" t="s">
        <v>3</v>
      </c>
      <c r="QIA3" s="408"/>
      <c r="QIB3" s="408" t="s">
        <v>3</v>
      </c>
      <c r="QIC3" s="408"/>
      <c r="QID3" s="408" t="s">
        <v>3</v>
      </c>
      <c r="QIE3" s="408"/>
      <c r="QIF3" s="408" t="s">
        <v>3</v>
      </c>
      <c r="QIG3" s="408"/>
      <c r="QIH3" s="408" t="s">
        <v>3</v>
      </c>
      <c r="QII3" s="408"/>
      <c r="QIJ3" s="408" t="s">
        <v>3</v>
      </c>
      <c r="QIK3" s="408"/>
      <c r="QIL3" s="408" t="s">
        <v>3</v>
      </c>
      <c r="QIM3" s="408"/>
      <c r="QIN3" s="408" t="s">
        <v>3</v>
      </c>
      <c r="QIO3" s="408"/>
      <c r="QIP3" s="408" t="s">
        <v>3</v>
      </c>
      <c r="QIQ3" s="408"/>
      <c r="QIR3" s="408" t="s">
        <v>3</v>
      </c>
      <c r="QIS3" s="408"/>
      <c r="QIT3" s="408" t="s">
        <v>3</v>
      </c>
      <c r="QIU3" s="408"/>
      <c r="QIV3" s="408" t="s">
        <v>3</v>
      </c>
      <c r="QIW3" s="408"/>
      <c r="QIX3" s="408" t="s">
        <v>3</v>
      </c>
      <c r="QIY3" s="408"/>
      <c r="QIZ3" s="408" t="s">
        <v>3</v>
      </c>
      <c r="QJA3" s="408"/>
      <c r="QJB3" s="408" t="s">
        <v>3</v>
      </c>
      <c r="QJC3" s="408"/>
      <c r="QJD3" s="408" t="s">
        <v>3</v>
      </c>
      <c r="QJE3" s="408"/>
      <c r="QJF3" s="408" t="s">
        <v>3</v>
      </c>
      <c r="QJG3" s="408"/>
      <c r="QJH3" s="408" t="s">
        <v>3</v>
      </c>
      <c r="QJI3" s="408"/>
      <c r="QJJ3" s="408" t="s">
        <v>3</v>
      </c>
      <c r="QJK3" s="408"/>
      <c r="QJL3" s="408" t="s">
        <v>3</v>
      </c>
      <c r="QJM3" s="408"/>
      <c r="QJN3" s="408" t="s">
        <v>3</v>
      </c>
      <c r="QJO3" s="408"/>
      <c r="QJP3" s="408" t="s">
        <v>3</v>
      </c>
      <c r="QJQ3" s="408"/>
      <c r="QJR3" s="408" t="s">
        <v>3</v>
      </c>
      <c r="QJS3" s="408"/>
      <c r="QJT3" s="408" t="s">
        <v>3</v>
      </c>
      <c r="QJU3" s="408"/>
      <c r="QJV3" s="408" t="s">
        <v>3</v>
      </c>
      <c r="QJW3" s="408"/>
      <c r="QJX3" s="408" t="s">
        <v>3</v>
      </c>
      <c r="QJY3" s="408"/>
      <c r="QJZ3" s="408" t="s">
        <v>3</v>
      </c>
      <c r="QKA3" s="408"/>
      <c r="QKB3" s="408" t="s">
        <v>3</v>
      </c>
      <c r="QKC3" s="408"/>
      <c r="QKD3" s="408" t="s">
        <v>3</v>
      </c>
      <c r="QKE3" s="408"/>
      <c r="QKF3" s="408" t="s">
        <v>3</v>
      </c>
      <c r="QKG3" s="408"/>
      <c r="QKH3" s="408" t="s">
        <v>3</v>
      </c>
      <c r="QKI3" s="408"/>
      <c r="QKJ3" s="408" t="s">
        <v>3</v>
      </c>
      <c r="QKK3" s="408"/>
      <c r="QKL3" s="408" t="s">
        <v>3</v>
      </c>
      <c r="QKM3" s="408"/>
      <c r="QKN3" s="408" t="s">
        <v>3</v>
      </c>
      <c r="QKO3" s="408"/>
      <c r="QKP3" s="408" t="s">
        <v>3</v>
      </c>
      <c r="QKQ3" s="408"/>
      <c r="QKR3" s="408" t="s">
        <v>3</v>
      </c>
      <c r="QKS3" s="408"/>
      <c r="QKT3" s="408" t="s">
        <v>3</v>
      </c>
      <c r="QKU3" s="408"/>
      <c r="QKV3" s="408" t="s">
        <v>3</v>
      </c>
      <c r="QKW3" s="408"/>
      <c r="QKX3" s="408" t="s">
        <v>3</v>
      </c>
      <c r="QKY3" s="408"/>
      <c r="QKZ3" s="408" t="s">
        <v>3</v>
      </c>
      <c r="QLA3" s="408"/>
      <c r="QLB3" s="408" t="s">
        <v>3</v>
      </c>
      <c r="QLC3" s="408"/>
      <c r="QLD3" s="408" t="s">
        <v>3</v>
      </c>
      <c r="QLE3" s="408"/>
      <c r="QLF3" s="408" t="s">
        <v>3</v>
      </c>
      <c r="QLG3" s="408"/>
      <c r="QLH3" s="408" t="s">
        <v>3</v>
      </c>
      <c r="QLI3" s="408"/>
      <c r="QLJ3" s="408" t="s">
        <v>3</v>
      </c>
      <c r="QLK3" s="408"/>
      <c r="QLL3" s="408" t="s">
        <v>3</v>
      </c>
      <c r="QLM3" s="408"/>
      <c r="QLN3" s="408" t="s">
        <v>3</v>
      </c>
      <c r="QLO3" s="408"/>
      <c r="QLP3" s="408" t="s">
        <v>3</v>
      </c>
      <c r="QLQ3" s="408"/>
      <c r="QLR3" s="408" t="s">
        <v>3</v>
      </c>
      <c r="QLS3" s="408"/>
      <c r="QLT3" s="408" t="s">
        <v>3</v>
      </c>
      <c r="QLU3" s="408"/>
      <c r="QLV3" s="408" t="s">
        <v>3</v>
      </c>
      <c r="QLW3" s="408"/>
      <c r="QLX3" s="408" t="s">
        <v>3</v>
      </c>
      <c r="QLY3" s="408"/>
      <c r="QLZ3" s="408" t="s">
        <v>3</v>
      </c>
      <c r="QMA3" s="408"/>
      <c r="QMB3" s="408" t="s">
        <v>3</v>
      </c>
      <c r="QMC3" s="408"/>
      <c r="QMD3" s="408" t="s">
        <v>3</v>
      </c>
      <c r="QME3" s="408"/>
      <c r="QMF3" s="408" t="s">
        <v>3</v>
      </c>
      <c r="QMG3" s="408"/>
      <c r="QMH3" s="408" t="s">
        <v>3</v>
      </c>
      <c r="QMI3" s="408"/>
      <c r="QMJ3" s="408" t="s">
        <v>3</v>
      </c>
      <c r="QMK3" s="408"/>
      <c r="QML3" s="408" t="s">
        <v>3</v>
      </c>
      <c r="QMM3" s="408"/>
      <c r="QMN3" s="408" t="s">
        <v>3</v>
      </c>
      <c r="QMO3" s="408"/>
      <c r="QMP3" s="408" t="s">
        <v>3</v>
      </c>
      <c r="QMQ3" s="408"/>
      <c r="QMR3" s="408" t="s">
        <v>3</v>
      </c>
      <c r="QMS3" s="408"/>
      <c r="QMT3" s="408" t="s">
        <v>3</v>
      </c>
      <c r="QMU3" s="408"/>
      <c r="QMV3" s="408" t="s">
        <v>3</v>
      </c>
      <c r="QMW3" s="408"/>
      <c r="QMX3" s="408" t="s">
        <v>3</v>
      </c>
      <c r="QMY3" s="408"/>
      <c r="QMZ3" s="408" t="s">
        <v>3</v>
      </c>
      <c r="QNA3" s="408"/>
      <c r="QNB3" s="408" t="s">
        <v>3</v>
      </c>
      <c r="QNC3" s="408"/>
      <c r="QND3" s="408" t="s">
        <v>3</v>
      </c>
      <c r="QNE3" s="408"/>
      <c r="QNF3" s="408" t="s">
        <v>3</v>
      </c>
      <c r="QNG3" s="408"/>
      <c r="QNH3" s="408" t="s">
        <v>3</v>
      </c>
      <c r="QNI3" s="408"/>
      <c r="QNJ3" s="408" t="s">
        <v>3</v>
      </c>
      <c r="QNK3" s="408"/>
      <c r="QNL3" s="408" t="s">
        <v>3</v>
      </c>
      <c r="QNM3" s="408"/>
      <c r="QNN3" s="408" t="s">
        <v>3</v>
      </c>
      <c r="QNO3" s="408"/>
      <c r="QNP3" s="408" t="s">
        <v>3</v>
      </c>
      <c r="QNQ3" s="408"/>
      <c r="QNR3" s="408" t="s">
        <v>3</v>
      </c>
      <c r="QNS3" s="408"/>
      <c r="QNT3" s="408" t="s">
        <v>3</v>
      </c>
      <c r="QNU3" s="408"/>
      <c r="QNV3" s="408" t="s">
        <v>3</v>
      </c>
      <c r="QNW3" s="408"/>
      <c r="QNX3" s="408" t="s">
        <v>3</v>
      </c>
      <c r="QNY3" s="408"/>
      <c r="QNZ3" s="408" t="s">
        <v>3</v>
      </c>
      <c r="QOA3" s="408"/>
      <c r="QOB3" s="408" t="s">
        <v>3</v>
      </c>
      <c r="QOC3" s="408"/>
      <c r="QOD3" s="408" t="s">
        <v>3</v>
      </c>
      <c r="QOE3" s="408"/>
      <c r="QOF3" s="408" t="s">
        <v>3</v>
      </c>
      <c r="QOG3" s="408"/>
      <c r="QOH3" s="408" t="s">
        <v>3</v>
      </c>
      <c r="QOI3" s="408"/>
      <c r="QOJ3" s="408" t="s">
        <v>3</v>
      </c>
      <c r="QOK3" s="408"/>
      <c r="QOL3" s="408" t="s">
        <v>3</v>
      </c>
      <c r="QOM3" s="408"/>
      <c r="QON3" s="408" t="s">
        <v>3</v>
      </c>
      <c r="QOO3" s="408"/>
      <c r="QOP3" s="408" t="s">
        <v>3</v>
      </c>
      <c r="QOQ3" s="408"/>
      <c r="QOR3" s="408" t="s">
        <v>3</v>
      </c>
      <c r="QOS3" s="408"/>
      <c r="QOT3" s="408" t="s">
        <v>3</v>
      </c>
      <c r="QOU3" s="408"/>
      <c r="QOV3" s="408" t="s">
        <v>3</v>
      </c>
      <c r="QOW3" s="408"/>
      <c r="QOX3" s="408" t="s">
        <v>3</v>
      </c>
      <c r="QOY3" s="408"/>
      <c r="QOZ3" s="408" t="s">
        <v>3</v>
      </c>
      <c r="QPA3" s="408"/>
      <c r="QPB3" s="408" t="s">
        <v>3</v>
      </c>
      <c r="QPC3" s="408"/>
      <c r="QPD3" s="408" t="s">
        <v>3</v>
      </c>
      <c r="QPE3" s="408"/>
      <c r="QPF3" s="408" t="s">
        <v>3</v>
      </c>
      <c r="QPG3" s="408"/>
      <c r="QPH3" s="408" t="s">
        <v>3</v>
      </c>
      <c r="QPI3" s="408"/>
      <c r="QPJ3" s="408" t="s">
        <v>3</v>
      </c>
      <c r="QPK3" s="408"/>
      <c r="QPL3" s="408" t="s">
        <v>3</v>
      </c>
      <c r="QPM3" s="408"/>
      <c r="QPN3" s="408" t="s">
        <v>3</v>
      </c>
      <c r="QPO3" s="408"/>
      <c r="QPP3" s="408" t="s">
        <v>3</v>
      </c>
      <c r="QPQ3" s="408"/>
      <c r="QPR3" s="408" t="s">
        <v>3</v>
      </c>
      <c r="QPS3" s="408"/>
      <c r="QPT3" s="408" t="s">
        <v>3</v>
      </c>
      <c r="QPU3" s="408"/>
      <c r="QPV3" s="408" t="s">
        <v>3</v>
      </c>
      <c r="QPW3" s="408"/>
      <c r="QPX3" s="408" t="s">
        <v>3</v>
      </c>
      <c r="QPY3" s="408"/>
      <c r="QPZ3" s="408" t="s">
        <v>3</v>
      </c>
      <c r="QQA3" s="408"/>
      <c r="QQB3" s="408" t="s">
        <v>3</v>
      </c>
      <c r="QQC3" s="408"/>
      <c r="QQD3" s="408" t="s">
        <v>3</v>
      </c>
      <c r="QQE3" s="408"/>
      <c r="QQF3" s="408" t="s">
        <v>3</v>
      </c>
      <c r="QQG3" s="408"/>
      <c r="QQH3" s="408" t="s">
        <v>3</v>
      </c>
      <c r="QQI3" s="408"/>
      <c r="QQJ3" s="408" t="s">
        <v>3</v>
      </c>
      <c r="QQK3" s="408"/>
      <c r="QQL3" s="408" t="s">
        <v>3</v>
      </c>
      <c r="QQM3" s="408"/>
      <c r="QQN3" s="408" t="s">
        <v>3</v>
      </c>
      <c r="QQO3" s="408"/>
      <c r="QQP3" s="408" t="s">
        <v>3</v>
      </c>
      <c r="QQQ3" s="408"/>
      <c r="QQR3" s="408" t="s">
        <v>3</v>
      </c>
      <c r="QQS3" s="408"/>
      <c r="QQT3" s="408" t="s">
        <v>3</v>
      </c>
      <c r="QQU3" s="408"/>
      <c r="QQV3" s="408" t="s">
        <v>3</v>
      </c>
      <c r="QQW3" s="408"/>
      <c r="QQX3" s="408" t="s">
        <v>3</v>
      </c>
      <c r="QQY3" s="408"/>
      <c r="QQZ3" s="408" t="s">
        <v>3</v>
      </c>
      <c r="QRA3" s="408"/>
      <c r="QRB3" s="408" t="s">
        <v>3</v>
      </c>
      <c r="QRC3" s="408"/>
      <c r="QRD3" s="408" t="s">
        <v>3</v>
      </c>
      <c r="QRE3" s="408"/>
      <c r="QRF3" s="408" t="s">
        <v>3</v>
      </c>
      <c r="QRG3" s="408"/>
      <c r="QRH3" s="408" t="s">
        <v>3</v>
      </c>
      <c r="QRI3" s="408"/>
      <c r="QRJ3" s="408" t="s">
        <v>3</v>
      </c>
      <c r="QRK3" s="408"/>
      <c r="QRL3" s="408" t="s">
        <v>3</v>
      </c>
      <c r="QRM3" s="408"/>
      <c r="QRN3" s="408" t="s">
        <v>3</v>
      </c>
      <c r="QRO3" s="408"/>
      <c r="QRP3" s="408" t="s">
        <v>3</v>
      </c>
      <c r="QRQ3" s="408"/>
      <c r="QRR3" s="408" t="s">
        <v>3</v>
      </c>
      <c r="QRS3" s="408"/>
      <c r="QRT3" s="408" t="s">
        <v>3</v>
      </c>
      <c r="QRU3" s="408"/>
      <c r="QRV3" s="408" t="s">
        <v>3</v>
      </c>
      <c r="QRW3" s="408"/>
      <c r="QRX3" s="408" t="s">
        <v>3</v>
      </c>
      <c r="QRY3" s="408"/>
      <c r="QRZ3" s="408" t="s">
        <v>3</v>
      </c>
      <c r="QSA3" s="408"/>
      <c r="QSB3" s="408" t="s">
        <v>3</v>
      </c>
      <c r="QSC3" s="408"/>
      <c r="QSD3" s="408" t="s">
        <v>3</v>
      </c>
      <c r="QSE3" s="408"/>
      <c r="QSF3" s="408" t="s">
        <v>3</v>
      </c>
      <c r="QSG3" s="408"/>
      <c r="QSH3" s="408" t="s">
        <v>3</v>
      </c>
      <c r="QSI3" s="408"/>
      <c r="QSJ3" s="408" t="s">
        <v>3</v>
      </c>
      <c r="QSK3" s="408"/>
      <c r="QSL3" s="408" t="s">
        <v>3</v>
      </c>
      <c r="QSM3" s="408"/>
      <c r="QSN3" s="408" t="s">
        <v>3</v>
      </c>
      <c r="QSO3" s="408"/>
      <c r="QSP3" s="408" t="s">
        <v>3</v>
      </c>
      <c r="QSQ3" s="408"/>
      <c r="QSR3" s="408" t="s">
        <v>3</v>
      </c>
      <c r="QSS3" s="408"/>
      <c r="QST3" s="408" t="s">
        <v>3</v>
      </c>
      <c r="QSU3" s="408"/>
      <c r="QSV3" s="408" t="s">
        <v>3</v>
      </c>
      <c r="QSW3" s="408"/>
      <c r="QSX3" s="408" t="s">
        <v>3</v>
      </c>
      <c r="QSY3" s="408"/>
      <c r="QSZ3" s="408" t="s">
        <v>3</v>
      </c>
      <c r="QTA3" s="408"/>
      <c r="QTB3" s="408" t="s">
        <v>3</v>
      </c>
      <c r="QTC3" s="408"/>
      <c r="QTD3" s="408" t="s">
        <v>3</v>
      </c>
      <c r="QTE3" s="408"/>
      <c r="QTF3" s="408" t="s">
        <v>3</v>
      </c>
      <c r="QTG3" s="408"/>
      <c r="QTH3" s="408" t="s">
        <v>3</v>
      </c>
      <c r="QTI3" s="408"/>
      <c r="QTJ3" s="408" t="s">
        <v>3</v>
      </c>
      <c r="QTK3" s="408"/>
      <c r="QTL3" s="408" t="s">
        <v>3</v>
      </c>
      <c r="QTM3" s="408"/>
      <c r="QTN3" s="408" t="s">
        <v>3</v>
      </c>
      <c r="QTO3" s="408"/>
      <c r="QTP3" s="408" t="s">
        <v>3</v>
      </c>
      <c r="QTQ3" s="408"/>
      <c r="QTR3" s="408" t="s">
        <v>3</v>
      </c>
      <c r="QTS3" s="408"/>
      <c r="QTT3" s="408" t="s">
        <v>3</v>
      </c>
      <c r="QTU3" s="408"/>
      <c r="QTV3" s="408" t="s">
        <v>3</v>
      </c>
      <c r="QTW3" s="408"/>
      <c r="QTX3" s="408" t="s">
        <v>3</v>
      </c>
      <c r="QTY3" s="408"/>
      <c r="QTZ3" s="408" t="s">
        <v>3</v>
      </c>
      <c r="QUA3" s="408"/>
      <c r="QUB3" s="408" t="s">
        <v>3</v>
      </c>
      <c r="QUC3" s="408"/>
      <c r="QUD3" s="408" t="s">
        <v>3</v>
      </c>
      <c r="QUE3" s="408"/>
      <c r="QUF3" s="408" t="s">
        <v>3</v>
      </c>
      <c r="QUG3" s="408"/>
      <c r="QUH3" s="408" t="s">
        <v>3</v>
      </c>
      <c r="QUI3" s="408"/>
      <c r="QUJ3" s="408" t="s">
        <v>3</v>
      </c>
      <c r="QUK3" s="408"/>
      <c r="QUL3" s="408" t="s">
        <v>3</v>
      </c>
      <c r="QUM3" s="408"/>
      <c r="QUN3" s="408" t="s">
        <v>3</v>
      </c>
      <c r="QUO3" s="408"/>
      <c r="QUP3" s="408" t="s">
        <v>3</v>
      </c>
      <c r="QUQ3" s="408"/>
      <c r="QUR3" s="408" t="s">
        <v>3</v>
      </c>
      <c r="QUS3" s="408"/>
      <c r="QUT3" s="408" t="s">
        <v>3</v>
      </c>
      <c r="QUU3" s="408"/>
      <c r="QUV3" s="408" t="s">
        <v>3</v>
      </c>
      <c r="QUW3" s="408"/>
      <c r="QUX3" s="408" t="s">
        <v>3</v>
      </c>
      <c r="QUY3" s="408"/>
      <c r="QUZ3" s="408" t="s">
        <v>3</v>
      </c>
      <c r="QVA3" s="408"/>
      <c r="QVB3" s="408" t="s">
        <v>3</v>
      </c>
      <c r="QVC3" s="408"/>
      <c r="QVD3" s="408" t="s">
        <v>3</v>
      </c>
      <c r="QVE3" s="408"/>
      <c r="QVF3" s="408" t="s">
        <v>3</v>
      </c>
      <c r="QVG3" s="408"/>
      <c r="QVH3" s="408" t="s">
        <v>3</v>
      </c>
      <c r="QVI3" s="408"/>
      <c r="QVJ3" s="408" t="s">
        <v>3</v>
      </c>
      <c r="QVK3" s="408"/>
      <c r="QVL3" s="408" t="s">
        <v>3</v>
      </c>
      <c r="QVM3" s="408"/>
      <c r="QVN3" s="408" t="s">
        <v>3</v>
      </c>
      <c r="QVO3" s="408"/>
      <c r="QVP3" s="408" t="s">
        <v>3</v>
      </c>
      <c r="QVQ3" s="408"/>
      <c r="QVR3" s="408" t="s">
        <v>3</v>
      </c>
      <c r="QVS3" s="408"/>
      <c r="QVT3" s="408" t="s">
        <v>3</v>
      </c>
      <c r="QVU3" s="408"/>
      <c r="QVV3" s="408" t="s">
        <v>3</v>
      </c>
      <c r="QVW3" s="408"/>
      <c r="QVX3" s="408" t="s">
        <v>3</v>
      </c>
      <c r="QVY3" s="408"/>
      <c r="QVZ3" s="408" t="s">
        <v>3</v>
      </c>
      <c r="QWA3" s="408"/>
      <c r="QWB3" s="408" t="s">
        <v>3</v>
      </c>
      <c r="QWC3" s="408"/>
      <c r="QWD3" s="408" t="s">
        <v>3</v>
      </c>
      <c r="QWE3" s="408"/>
      <c r="QWF3" s="408" t="s">
        <v>3</v>
      </c>
      <c r="QWG3" s="408"/>
      <c r="QWH3" s="408" t="s">
        <v>3</v>
      </c>
      <c r="QWI3" s="408"/>
      <c r="QWJ3" s="408" t="s">
        <v>3</v>
      </c>
      <c r="QWK3" s="408"/>
      <c r="QWL3" s="408" t="s">
        <v>3</v>
      </c>
      <c r="QWM3" s="408"/>
      <c r="QWN3" s="408" t="s">
        <v>3</v>
      </c>
      <c r="QWO3" s="408"/>
      <c r="QWP3" s="408" t="s">
        <v>3</v>
      </c>
      <c r="QWQ3" s="408"/>
      <c r="QWR3" s="408" t="s">
        <v>3</v>
      </c>
      <c r="QWS3" s="408"/>
      <c r="QWT3" s="408" t="s">
        <v>3</v>
      </c>
      <c r="QWU3" s="408"/>
      <c r="QWV3" s="408" t="s">
        <v>3</v>
      </c>
      <c r="QWW3" s="408"/>
      <c r="QWX3" s="408" t="s">
        <v>3</v>
      </c>
      <c r="QWY3" s="408"/>
      <c r="QWZ3" s="408" t="s">
        <v>3</v>
      </c>
      <c r="QXA3" s="408"/>
      <c r="QXB3" s="408" t="s">
        <v>3</v>
      </c>
      <c r="QXC3" s="408"/>
      <c r="QXD3" s="408" t="s">
        <v>3</v>
      </c>
      <c r="QXE3" s="408"/>
      <c r="QXF3" s="408" t="s">
        <v>3</v>
      </c>
      <c r="QXG3" s="408"/>
      <c r="QXH3" s="408" t="s">
        <v>3</v>
      </c>
      <c r="QXI3" s="408"/>
      <c r="QXJ3" s="408" t="s">
        <v>3</v>
      </c>
      <c r="QXK3" s="408"/>
      <c r="QXL3" s="408" t="s">
        <v>3</v>
      </c>
      <c r="QXM3" s="408"/>
      <c r="QXN3" s="408" t="s">
        <v>3</v>
      </c>
      <c r="QXO3" s="408"/>
      <c r="QXP3" s="408" t="s">
        <v>3</v>
      </c>
      <c r="QXQ3" s="408"/>
      <c r="QXR3" s="408" t="s">
        <v>3</v>
      </c>
      <c r="QXS3" s="408"/>
      <c r="QXT3" s="408" t="s">
        <v>3</v>
      </c>
      <c r="QXU3" s="408"/>
      <c r="QXV3" s="408" t="s">
        <v>3</v>
      </c>
      <c r="QXW3" s="408"/>
      <c r="QXX3" s="408" t="s">
        <v>3</v>
      </c>
      <c r="QXY3" s="408"/>
      <c r="QXZ3" s="408" t="s">
        <v>3</v>
      </c>
      <c r="QYA3" s="408"/>
      <c r="QYB3" s="408" t="s">
        <v>3</v>
      </c>
      <c r="QYC3" s="408"/>
      <c r="QYD3" s="408" t="s">
        <v>3</v>
      </c>
      <c r="QYE3" s="408"/>
      <c r="QYF3" s="408" t="s">
        <v>3</v>
      </c>
      <c r="QYG3" s="408"/>
      <c r="QYH3" s="408" t="s">
        <v>3</v>
      </c>
      <c r="QYI3" s="408"/>
      <c r="QYJ3" s="408" t="s">
        <v>3</v>
      </c>
      <c r="QYK3" s="408"/>
      <c r="QYL3" s="408" t="s">
        <v>3</v>
      </c>
      <c r="QYM3" s="408"/>
      <c r="QYN3" s="408" t="s">
        <v>3</v>
      </c>
      <c r="QYO3" s="408"/>
      <c r="QYP3" s="408" t="s">
        <v>3</v>
      </c>
      <c r="QYQ3" s="408"/>
      <c r="QYR3" s="408" t="s">
        <v>3</v>
      </c>
      <c r="QYS3" s="408"/>
      <c r="QYT3" s="408" t="s">
        <v>3</v>
      </c>
      <c r="QYU3" s="408"/>
      <c r="QYV3" s="408" t="s">
        <v>3</v>
      </c>
      <c r="QYW3" s="408"/>
      <c r="QYX3" s="408" t="s">
        <v>3</v>
      </c>
      <c r="QYY3" s="408"/>
      <c r="QYZ3" s="408" t="s">
        <v>3</v>
      </c>
      <c r="QZA3" s="408"/>
      <c r="QZB3" s="408" t="s">
        <v>3</v>
      </c>
      <c r="QZC3" s="408"/>
      <c r="QZD3" s="408" t="s">
        <v>3</v>
      </c>
      <c r="QZE3" s="408"/>
      <c r="QZF3" s="408" t="s">
        <v>3</v>
      </c>
      <c r="QZG3" s="408"/>
      <c r="QZH3" s="408" t="s">
        <v>3</v>
      </c>
      <c r="QZI3" s="408"/>
      <c r="QZJ3" s="408" t="s">
        <v>3</v>
      </c>
      <c r="QZK3" s="408"/>
      <c r="QZL3" s="408" t="s">
        <v>3</v>
      </c>
      <c r="QZM3" s="408"/>
      <c r="QZN3" s="408" t="s">
        <v>3</v>
      </c>
      <c r="QZO3" s="408"/>
      <c r="QZP3" s="408" t="s">
        <v>3</v>
      </c>
      <c r="QZQ3" s="408"/>
      <c r="QZR3" s="408" t="s">
        <v>3</v>
      </c>
      <c r="QZS3" s="408"/>
      <c r="QZT3" s="408" t="s">
        <v>3</v>
      </c>
      <c r="QZU3" s="408"/>
      <c r="QZV3" s="408" t="s">
        <v>3</v>
      </c>
      <c r="QZW3" s="408"/>
      <c r="QZX3" s="408" t="s">
        <v>3</v>
      </c>
      <c r="QZY3" s="408"/>
      <c r="QZZ3" s="408" t="s">
        <v>3</v>
      </c>
      <c r="RAA3" s="408"/>
      <c r="RAB3" s="408" t="s">
        <v>3</v>
      </c>
      <c r="RAC3" s="408"/>
      <c r="RAD3" s="408" t="s">
        <v>3</v>
      </c>
      <c r="RAE3" s="408"/>
      <c r="RAF3" s="408" t="s">
        <v>3</v>
      </c>
      <c r="RAG3" s="408"/>
      <c r="RAH3" s="408" t="s">
        <v>3</v>
      </c>
      <c r="RAI3" s="408"/>
      <c r="RAJ3" s="408" t="s">
        <v>3</v>
      </c>
      <c r="RAK3" s="408"/>
      <c r="RAL3" s="408" t="s">
        <v>3</v>
      </c>
      <c r="RAM3" s="408"/>
      <c r="RAN3" s="408" t="s">
        <v>3</v>
      </c>
      <c r="RAO3" s="408"/>
      <c r="RAP3" s="408" t="s">
        <v>3</v>
      </c>
      <c r="RAQ3" s="408"/>
      <c r="RAR3" s="408" t="s">
        <v>3</v>
      </c>
      <c r="RAS3" s="408"/>
      <c r="RAT3" s="408" t="s">
        <v>3</v>
      </c>
      <c r="RAU3" s="408"/>
      <c r="RAV3" s="408" t="s">
        <v>3</v>
      </c>
      <c r="RAW3" s="408"/>
      <c r="RAX3" s="408" t="s">
        <v>3</v>
      </c>
      <c r="RAY3" s="408"/>
      <c r="RAZ3" s="408" t="s">
        <v>3</v>
      </c>
      <c r="RBA3" s="408"/>
      <c r="RBB3" s="408" t="s">
        <v>3</v>
      </c>
      <c r="RBC3" s="408"/>
      <c r="RBD3" s="408" t="s">
        <v>3</v>
      </c>
      <c r="RBE3" s="408"/>
      <c r="RBF3" s="408" t="s">
        <v>3</v>
      </c>
      <c r="RBG3" s="408"/>
      <c r="RBH3" s="408" t="s">
        <v>3</v>
      </c>
      <c r="RBI3" s="408"/>
      <c r="RBJ3" s="408" t="s">
        <v>3</v>
      </c>
      <c r="RBK3" s="408"/>
      <c r="RBL3" s="408" t="s">
        <v>3</v>
      </c>
      <c r="RBM3" s="408"/>
      <c r="RBN3" s="408" t="s">
        <v>3</v>
      </c>
      <c r="RBO3" s="408"/>
      <c r="RBP3" s="408" t="s">
        <v>3</v>
      </c>
      <c r="RBQ3" s="408"/>
      <c r="RBR3" s="408" t="s">
        <v>3</v>
      </c>
      <c r="RBS3" s="408"/>
      <c r="RBT3" s="408" t="s">
        <v>3</v>
      </c>
      <c r="RBU3" s="408"/>
      <c r="RBV3" s="408" t="s">
        <v>3</v>
      </c>
      <c r="RBW3" s="408"/>
      <c r="RBX3" s="408" t="s">
        <v>3</v>
      </c>
      <c r="RBY3" s="408"/>
      <c r="RBZ3" s="408" t="s">
        <v>3</v>
      </c>
      <c r="RCA3" s="408"/>
      <c r="RCB3" s="408" t="s">
        <v>3</v>
      </c>
      <c r="RCC3" s="408"/>
      <c r="RCD3" s="408" t="s">
        <v>3</v>
      </c>
      <c r="RCE3" s="408"/>
      <c r="RCF3" s="408" t="s">
        <v>3</v>
      </c>
      <c r="RCG3" s="408"/>
      <c r="RCH3" s="408" t="s">
        <v>3</v>
      </c>
      <c r="RCI3" s="408"/>
      <c r="RCJ3" s="408" t="s">
        <v>3</v>
      </c>
      <c r="RCK3" s="408"/>
      <c r="RCL3" s="408" t="s">
        <v>3</v>
      </c>
      <c r="RCM3" s="408"/>
      <c r="RCN3" s="408" t="s">
        <v>3</v>
      </c>
      <c r="RCO3" s="408"/>
      <c r="RCP3" s="408" t="s">
        <v>3</v>
      </c>
      <c r="RCQ3" s="408"/>
      <c r="RCR3" s="408" t="s">
        <v>3</v>
      </c>
      <c r="RCS3" s="408"/>
      <c r="RCT3" s="408" t="s">
        <v>3</v>
      </c>
      <c r="RCU3" s="408"/>
      <c r="RCV3" s="408" t="s">
        <v>3</v>
      </c>
      <c r="RCW3" s="408"/>
      <c r="RCX3" s="408" t="s">
        <v>3</v>
      </c>
      <c r="RCY3" s="408"/>
      <c r="RCZ3" s="408" t="s">
        <v>3</v>
      </c>
      <c r="RDA3" s="408"/>
      <c r="RDB3" s="408" t="s">
        <v>3</v>
      </c>
      <c r="RDC3" s="408"/>
      <c r="RDD3" s="408" t="s">
        <v>3</v>
      </c>
      <c r="RDE3" s="408"/>
      <c r="RDF3" s="408" t="s">
        <v>3</v>
      </c>
      <c r="RDG3" s="408"/>
      <c r="RDH3" s="408" t="s">
        <v>3</v>
      </c>
      <c r="RDI3" s="408"/>
      <c r="RDJ3" s="408" t="s">
        <v>3</v>
      </c>
      <c r="RDK3" s="408"/>
      <c r="RDL3" s="408" t="s">
        <v>3</v>
      </c>
      <c r="RDM3" s="408"/>
      <c r="RDN3" s="408" t="s">
        <v>3</v>
      </c>
      <c r="RDO3" s="408"/>
      <c r="RDP3" s="408" t="s">
        <v>3</v>
      </c>
      <c r="RDQ3" s="408"/>
      <c r="RDR3" s="408" t="s">
        <v>3</v>
      </c>
      <c r="RDS3" s="408"/>
      <c r="RDT3" s="408" t="s">
        <v>3</v>
      </c>
      <c r="RDU3" s="408"/>
      <c r="RDV3" s="408" t="s">
        <v>3</v>
      </c>
      <c r="RDW3" s="408"/>
      <c r="RDX3" s="408" t="s">
        <v>3</v>
      </c>
      <c r="RDY3" s="408"/>
      <c r="RDZ3" s="408" t="s">
        <v>3</v>
      </c>
      <c r="REA3" s="408"/>
      <c r="REB3" s="408" t="s">
        <v>3</v>
      </c>
      <c r="REC3" s="408"/>
      <c r="RED3" s="408" t="s">
        <v>3</v>
      </c>
      <c r="REE3" s="408"/>
      <c r="REF3" s="408" t="s">
        <v>3</v>
      </c>
      <c r="REG3" s="408"/>
      <c r="REH3" s="408" t="s">
        <v>3</v>
      </c>
      <c r="REI3" s="408"/>
      <c r="REJ3" s="408" t="s">
        <v>3</v>
      </c>
      <c r="REK3" s="408"/>
      <c r="REL3" s="408" t="s">
        <v>3</v>
      </c>
      <c r="REM3" s="408"/>
      <c r="REN3" s="408" t="s">
        <v>3</v>
      </c>
      <c r="REO3" s="408"/>
      <c r="REP3" s="408" t="s">
        <v>3</v>
      </c>
      <c r="REQ3" s="408"/>
      <c r="RER3" s="408" t="s">
        <v>3</v>
      </c>
      <c r="RES3" s="408"/>
      <c r="RET3" s="408" t="s">
        <v>3</v>
      </c>
      <c r="REU3" s="408"/>
      <c r="REV3" s="408" t="s">
        <v>3</v>
      </c>
      <c r="REW3" s="408"/>
      <c r="REX3" s="408" t="s">
        <v>3</v>
      </c>
      <c r="REY3" s="408"/>
      <c r="REZ3" s="408" t="s">
        <v>3</v>
      </c>
      <c r="RFA3" s="408"/>
      <c r="RFB3" s="408" t="s">
        <v>3</v>
      </c>
      <c r="RFC3" s="408"/>
      <c r="RFD3" s="408" t="s">
        <v>3</v>
      </c>
      <c r="RFE3" s="408"/>
      <c r="RFF3" s="408" t="s">
        <v>3</v>
      </c>
      <c r="RFG3" s="408"/>
      <c r="RFH3" s="408" t="s">
        <v>3</v>
      </c>
      <c r="RFI3" s="408"/>
      <c r="RFJ3" s="408" t="s">
        <v>3</v>
      </c>
      <c r="RFK3" s="408"/>
      <c r="RFL3" s="408" t="s">
        <v>3</v>
      </c>
      <c r="RFM3" s="408"/>
      <c r="RFN3" s="408" t="s">
        <v>3</v>
      </c>
      <c r="RFO3" s="408"/>
      <c r="RFP3" s="408" t="s">
        <v>3</v>
      </c>
      <c r="RFQ3" s="408"/>
      <c r="RFR3" s="408" t="s">
        <v>3</v>
      </c>
      <c r="RFS3" s="408"/>
      <c r="RFT3" s="408" t="s">
        <v>3</v>
      </c>
      <c r="RFU3" s="408"/>
      <c r="RFV3" s="408" t="s">
        <v>3</v>
      </c>
      <c r="RFW3" s="408"/>
      <c r="RFX3" s="408" t="s">
        <v>3</v>
      </c>
      <c r="RFY3" s="408"/>
      <c r="RFZ3" s="408" t="s">
        <v>3</v>
      </c>
      <c r="RGA3" s="408"/>
      <c r="RGB3" s="408" t="s">
        <v>3</v>
      </c>
      <c r="RGC3" s="408"/>
      <c r="RGD3" s="408" t="s">
        <v>3</v>
      </c>
      <c r="RGE3" s="408"/>
      <c r="RGF3" s="408" t="s">
        <v>3</v>
      </c>
      <c r="RGG3" s="408"/>
      <c r="RGH3" s="408" t="s">
        <v>3</v>
      </c>
      <c r="RGI3" s="408"/>
      <c r="RGJ3" s="408" t="s">
        <v>3</v>
      </c>
      <c r="RGK3" s="408"/>
      <c r="RGL3" s="408" t="s">
        <v>3</v>
      </c>
      <c r="RGM3" s="408"/>
      <c r="RGN3" s="408" t="s">
        <v>3</v>
      </c>
      <c r="RGO3" s="408"/>
      <c r="RGP3" s="408" t="s">
        <v>3</v>
      </c>
      <c r="RGQ3" s="408"/>
      <c r="RGR3" s="408" t="s">
        <v>3</v>
      </c>
      <c r="RGS3" s="408"/>
      <c r="RGT3" s="408" t="s">
        <v>3</v>
      </c>
      <c r="RGU3" s="408"/>
      <c r="RGV3" s="408" t="s">
        <v>3</v>
      </c>
      <c r="RGW3" s="408"/>
      <c r="RGX3" s="408" t="s">
        <v>3</v>
      </c>
      <c r="RGY3" s="408"/>
      <c r="RGZ3" s="408" t="s">
        <v>3</v>
      </c>
      <c r="RHA3" s="408"/>
      <c r="RHB3" s="408" t="s">
        <v>3</v>
      </c>
      <c r="RHC3" s="408"/>
      <c r="RHD3" s="408" t="s">
        <v>3</v>
      </c>
      <c r="RHE3" s="408"/>
      <c r="RHF3" s="408" t="s">
        <v>3</v>
      </c>
      <c r="RHG3" s="408"/>
      <c r="RHH3" s="408" t="s">
        <v>3</v>
      </c>
      <c r="RHI3" s="408"/>
      <c r="RHJ3" s="408" t="s">
        <v>3</v>
      </c>
      <c r="RHK3" s="408"/>
      <c r="RHL3" s="408" t="s">
        <v>3</v>
      </c>
      <c r="RHM3" s="408"/>
      <c r="RHN3" s="408" t="s">
        <v>3</v>
      </c>
      <c r="RHO3" s="408"/>
      <c r="RHP3" s="408" t="s">
        <v>3</v>
      </c>
      <c r="RHQ3" s="408"/>
      <c r="RHR3" s="408" t="s">
        <v>3</v>
      </c>
      <c r="RHS3" s="408"/>
      <c r="RHT3" s="408" t="s">
        <v>3</v>
      </c>
      <c r="RHU3" s="408"/>
      <c r="RHV3" s="408" t="s">
        <v>3</v>
      </c>
      <c r="RHW3" s="408"/>
      <c r="RHX3" s="408" t="s">
        <v>3</v>
      </c>
      <c r="RHY3" s="408"/>
      <c r="RHZ3" s="408" t="s">
        <v>3</v>
      </c>
      <c r="RIA3" s="408"/>
      <c r="RIB3" s="408" t="s">
        <v>3</v>
      </c>
      <c r="RIC3" s="408"/>
      <c r="RID3" s="408" t="s">
        <v>3</v>
      </c>
      <c r="RIE3" s="408"/>
      <c r="RIF3" s="408" t="s">
        <v>3</v>
      </c>
      <c r="RIG3" s="408"/>
      <c r="RIH3" s="408" t="s">
        <v>3</v>
      </c>
      <c r="RII3" s="408"/>
      <c r="RIJ3" s="408" t="s">
        <v>3</v>
      </c>
      <c r="RIK3" s="408"/>
      <c r="RIL3" s="408" t="s">
        <v>3</v>
      </c>
      <c r="RIM3" s="408"/>
      <c r="RIN3" s="408" t="s">
        <v>3</v>
      </c>
      <c r="RIO3" s="408"/>
      <c r="RIP3" s="408" t="s">
        <v>3</v>
      </c>
      <c r="RIQ3" s="408"/>
      <c r="RIR3" s="408" t="s">
        <v>3</v>
      </c>
      <c r="RIS3" s="408"/>
      <c r="RIT3" s="408" t="s">
        <v>3</v>
      </c>
      <c r="RIU3" s="408"/>
      <c r="RIV3" s="408" t="s">
        <v>3</v>
      </c>
      <c r="RIW3" s="408"/>
      <c r="RIX3" s="408" t="s">
        <v>3</v>
      </c>
      <c r="RIY3" s="408"/>
      <c r="RIZ3" s="408" t="s">
        <v>3</v>
      </c>
      <c r="RJA3" s="408"/>
      <c r="RJB3" s="408" t="s">
        <v>3</v>
      </c>
      <c r="RJC3" s="408"/>
      <c r="RJD3" s="408" t="s">
        <v>3</v>
      </c>
      <c r="RJE3" s="408"/>
      <c r="RJF3" s="408" t="s">
        <v>3</v>
      </c>
      <c r="RJG3" s="408"/>
      <c r="RJH3" s="408" t="s">
        <v>3</v>
      </c>
      <c r="RJI3" s="408"/>
      <c r="RJJ3" s="408" t="s">
        <v>3</v>
      </c>
      <c r="RJK3" s="408"/>
      <c r="RJL3" s="408" t="s">
        <v>3</v>
      </c>
      <c r="RJM3" s="408"/>
      <c r="RJN3" s="408" t="s">
        <v>3</v>
      </c>
      <c r="RJO3" s="408"/>
      <c r="RJP3" s="408" t="s">
        <v>3</v>
      </c>
      <c r="RJQ3" s="408"/>
      <c r="RJR3" s="408" t="s">
        <v>3</v>
      </c>
      <c r="RJS3" s="408"/>
      <c r="RJT3" s="408" t="s">
        <v>3</v>
      </c>
      <c r="RJU3" s="408"/>
      <c r="RJV3" s="408" t="s">
        <v>3</v>
      </c>
      <c r="RJW3" s="408"/>
      <c r="RJX3" s="408" t="s">
        <v>3</v>
      </c>
      <c r="RJY3" s="408"/>
      <c r="RJZ3" s="408" t="s">
        <v>3</v>
      </c>
      <c r="RKA3" s="408"/>
      <c r="RKB3" s="408" t="s">
        <v>3</v>
      </c>
      <c r="RKC3" s="408"/>
      <c r="RKD3" s="408" t="s">
        <v>3</v>
      </c>
      <c r="RKE3" s="408"/>
      <c r="RKF3" s="408" t="s">
        <v>3</v>
      </c>
      <c r="RKG3" s="408"/>
      <c r="RKH3" s="408" t="s">
        <v>3</v>
      </c>
      <c r="RKI3" s="408"/>
      <c r="RKJ3" s="408" t="s">
        <v>3</v>
      </c>
      <c r="RKK3" s="408"/>
      <c r="RKL3" s="408" t="s">
        <v>3</v>
      </c>
      <c r="RKM3" s="408"/>
      <c r="RKN3" s="408" t="s">
        <v>3</v>
      </c>
      <c r="RKO3" s="408"/>
      <c r="RKP3" s="408" t="s">
        <v>3</v>
      </c>
      <c r="RKQ3" s="408"/>
      <c r="RKR3" s="408" t="s">
        <v>3</v>
      </c>
      <c r="RKS3" s="408"/>
      <c r="RKT3" s="408" t="s">
        <v>3</v>
      </c>
      <c r="RKU3" s="408"/>
      <c r="RKV3" s="408" t="s">
        <v>3</v>
      </c>
      <c r="RKW3" s="408"/>
      <c r="RKX3" s="408" t="s">
        <v>3</v>
      </c>
      <c r="RKY3" s="408"/>
      <c r="RKZ3" s="408" t="s">
        <v>3</v>
      </c>
      <c r="RLA3" s="408"/>
      <c r="RLB3" s="408" t="s">
        <v>3</v>
      </c>
      <c r="RLC3" s="408"/>
      <c r="RLD3" s="408" t="s">
        <v>3</v>
      </c>
      <c r="RLE3" s="408"/>
      <c r="RLF3" s="408" t="s">
        <v>3</v>
      </c>
      <c r="RLG3" s="408"/>
      <c r="RLH3" s="408" t="s">
        <v>3</v>
      </c>
      <c r="RLI3" s="408"/>
      <c r="RLJ3" s="408" t="s">
        <v>3</v>
      </c>
      <c r="RLK3" s="408"/>
      <c r="RLL3" s="408" t="s">
        <v>3</v>
      </c>
      <c r="RLM3" s="408"/>
      <c r="RLN3" s="408" t="s">
        <v>3</v>
      </c>
      <c r="RLO3" s="408"/>
      <c r="RLP3" s="408" t="s">
        <v>3</v>
      </c>
      <c r="RLQ3" s="408"/>
      <c r="RLR3" s="408" t="s">
        <v>3</v>
      </c>
      <c r="RLS3" s="408"/>
      <c r="RLT3" s="408" t="s">
        <v>3</v>
      </c>
      <c r="RLU3" s="408"/>
      <c r="RLV3" s="408" t="s">
        <v>3</v>
      </c>
      <c r="RLW3" s="408"/>
      <c r="RLX3" s="408" t="s">
        <v>3</v>
      </c>
      <c r="RLY3" s="408"/>
      <c r="RLZ3" s="408" t="s">
        <v>3</v>
      </c>
      <c r="RMA3" s="408"/>
      <c r="RMB3" s="408" t="s">
        <v>3</v>
      </c>
      <c r="RMC3" s="408"/>
      <c r="RMD3" s="408" t="s">
        <v>3</v>
      </c>
      <c r="RME3" s="408"/>
      <c r="RMF3" s="408" t="s">
        <v>3</v>
      </c>
      <c r="RMG3" s="408"/>
      <c r="RMH3" s="408" t="s">
        <v>3</v>
      </c>
      <c r="RMI3" s="408"/>
      <c r="RMJ3" s="408" t="s">
        <v>3</v>
      </c>
      <c r="RMK3" s="408"/>
      <c r="RML3" s="408" t="s">
        <v>3</v>
      </c>
      <c r="RMM3" s="408"/>
      <c r="RMN3" s="408" t="s">
        <v>3</v>
      </c>
      <c r="RMO3" s="408"/>
      <c r="RMP3" s="408" t="s">
        <v>3</v>
      </c>
      <c r="RMQ3" s="408"/>
      <c r="RMR3" s="408" t="s">
        <v>3</v>
      </c>
      <c r="RMS3" s="408"/>
      <c r="RMT3" s="408" t="s">
        <v>3</v>
      </c>
      <c r="RMU3" s="408"/>
      <c r="RMV3" s="408" t="s">
        <v>3</v>
      </c>
      <c r="RMW3" s="408"/>
      <c r="RMX3" s="408" t="s">
        <v>3</v>
      </c>
      <c r="RMY3" s="408"/>
      <c r="RMZ3" s="408" t="s">
        <v>3</v>
      </c>
      <c r="RNA3" s="408"/>
      <c r="RNB3" s="408" t="s">
        <v>3</v>
      </c>
      <c r="RNC3" s="408"/>
      <c r="RND3" s="408" t="s">
        <v>3</v>
      </c>
      <c r="RNE3" s="408"/>
      <c r="RNF3" s="408" t="s">
        <v>3</v>
      </c>
      <c r="RNG3" s="408"/>
      <c r="RNH3" s="408" t="s">
        <v>3</v>
      </c>
      <c r="RNI3" s="408"/>
      <c r="RNJ3" s="408" t="s">
        <v>3</v>
      </c>
      <c r="RNK3" s="408"/>
      <c r="RNL3" s="408" t="s">
        <v>3</v>
      </c>
      <c r="RNM3" s="408"/>
      <c r="RNN3" s="408" t="s">
        <v>3</v>
      </c>
      <c r="RNO3" s="408"/>
      <c r="RNP3" s="408" t="s">
        <v>3</v>
      </c>
      <c r="RNQ3" s="408"/>
      <c r="RNR3" s="408" t="s">
        <v>3</v>
      </c>
      <c r="RNS3" s="408"/>
      <c r="RNT3" s="408" t="s">
        <v>3</v>
      </c>
      <c r="RNU3" s="408"/>
      <c r="RNV3" s="408" t="s">
        <v>3</v>
      </c>
      <c r="RNW3" s="408"/>
      <c r="RNX3" s="408" t="s">
        <v>3</v>
      </c>
      <c r="RNY3" s="408"/>
      <c r="RNZ3" s="408" t="s">
        <v>3</v>
      </c>
      <c r="ROA3" s="408"/>
      <c r="ROB3" s="408" t="s">
        <v>3</v>
      </c>
      <c r="ROC3" s="408"/>
      <c r="ROD3" s="408" t="s">
        <v>3</v>
      </c>
      <c r="ROE3" s="408"/>
      <c r="ROF3" s="408" t="s">
        <v>3</v>
      </c>
      <c r="ROG3" s="408"/>
      <c r="ROH3" s="408" t="s">
        <v>3</v>
      </c>
      <c r="ROI3" s="408"/>
      <c r="ROJ3" s="408" t="s">
        <v>3</v>
      </c>
      <c r="ROK3" s="408"/>
      <c r="ROL3" s="408" t="s">
        <v>3</v>
      </c>
      <c r="ROM3" s="408"/>
      <c r="RON3" s="408" t="s">
        <v>3</v>
      </c>
      <c r="ROO3" s="408"/>
      <c r="ROP3" s="408" t="s">
        <v>3</v>
      </c>
      <c r="ROQ3" s="408"/>
      <c r="ROR3" s="408" t="s">
        <v>3</v>
      </c>
      <c r="ROS3" s="408"/>
      <c r="ROT3" s="408" t="s">
        <v>3</v>
      </c>
      <c r="ROU3" s="408"/>
      <c r="ROV3" s="408" t="s">
        <v>3</v>
      </c>
      <c r="ROW3" s="408"/>
      <c r="ROX3" s="408" t="s">
        <v>3</v>
      </c>
      <c r="ROY3" s="408"/>
      <c r="ROZ3" s="408" t="s">
        <v>3</v>
      </c>
      <c r="RPA3" s="408"/>
      <c r="RPB3" s="408" t="s">
        <v>3</v>
      </c>
      <c r="RPC3" s="408"/>
      <c r="RPD3" s="408" t="s">
        <v>3</v>
      </c>
      <c r="RPE3" s="408"/>
      <c r="RPF3" s="408" t="s">
        <v>3</v>
      </c>
      <c r="RPG3" s="408"/>
      <c r="RPH3" s="408" t="s">
        <v>3</v>
      </c>
      <c r="RPI3" s="408"/>
      <c r="RPJ3" s="408" t="s">
        <v>3</v>
      </c>
      <c r="RPK3" s="408"/>
      <c r="RPL3" s="408" t="s">
        <v>3</v>
      </c>
      <c r="RPM3" s="408"/>
      <c r="RPN3" s="408" t="s">
        <v>3</v>
      </c>
      <c r="RPO3" s="408"/>
      <c r="RPP3" s="408" t="s">
        <v>3</v>
      </c>
      <c r="RPQ3" s="408"/>
      <c r="RPR3" s="408" t="s">
        <v>3</v>
      </c>
      <c r="RPS3" s="408"/>
      <c r="RPT3" s="408" t="s">
        <v>3</v>
      </c>
      <c r="RPU3" s="408"/>
      <c r="RPV3" s="408" t="s">
        <v>3</v>
      </c>
      <c r="RPW3" s="408"/>
      <c r="RPX3" s="408" t="s">
        <v>3</v>
      </c>
      <c r="RPY3" s="408"/>
      <c r="RPZ3" s="408" t="s">
        <v>3</v>
      </c>
      <c r="RQA3" s="408"/>
      <c r="RQB3" s="408" t="s">
        <v>3</v>
      </c>
      <c r="RQC3" s="408"/>
      <c r="RQD3" s="408" t="s">
        <v>3</v>
      </c>
      <c r="RQE3" s="408"/>
      <c r="RQF3" s="408" t="s">
        <v>3</v>
      </c>
      <c r="RQG3" s="408"/>
      <c r="RQH3" s="408" t="s">
        <v>3</v>
      </c>
      <c r="RQI3" s="408"/>
      <c r="RQJ3" s="408" t="s">
        <v>3</v>
      </c>
      <c r="RQK3" s="408"/>
      <c r="RQL3" s="408" t="s">
        <v>3</v>
      </c>
      <c r="RQM3" s="408"/>
      <c r="RQN3" s="408" t="s">
        <v>3</v>
      </c>
      <c r="RQO3" s="408"/>
      <c r="RQP3" s="408" t="s">
        <v>3</v>
      </c>
      <c r="RQQ3" s="408"/>
      <c r="RQR3" s="408" t="s">
        <v>3</v>
      </c>
      <c r="RQS3" s="408"/>
      <c r="RQT3" s="408" t="s">
        <v>3</v>
      </c>
      <c r="RQU3" s="408"/>
      <c r="RQV3" s="408" t="s">
        <v>3</v>
      </c>
      <c r="RQW3" s="408"/>
      <c r="RQX3" s="408" t="s">
        <v>3</v>
      </c>
      <c r="RQY3" s="408"/>
      <c r="RQZ3" s="408" t="s">
        <v>3</v>
      </c>
      <c r="RRA3" s="408"/>
      <c r="RRB3" s="408" t="s">
        <v>3</v>
      </c>
      <c r="RRC3" s="408"/>
      <c r="RRD3" s="408" t="s">
        <v>3</v>
      </c>
      <c r="RRE3" s="408"/>
      <c r="RRF3" s="408" t="s">
        <v>3</v>
      </c>
      <c r="RRG3" s="408"/>
      <c r="RRH3" s="408" t="s">
        <v>3</v>
      </c>
      <c r="RRI3" s="408"/>
      <c r="RRJ3" s="408" t="s">
        <v>3</v>
      </c>
      <c r="RRK3" s="408"/>
      <c r="RRL3" s="408" t="s">
        <v>3</v>
      </c>
      <c r="RRM3" s="408"/>
      <c r="RRN3" s="408" t="s">
        <v>3</v>
      </c>
      <c r="RRO3" s="408"/>
      <c r="RRP3" s="408" t="s">
        <v>3</v>
      </c>
      <c r="RRQ3" s="408"/>
      <c r="RRR3" s="408" t="s">
        <v>3</v>
      </c>
      <c r="RRS3" s="408"/>
      <c r="RRT3" s="408" t="s">
        <v>3</v>
      </c>
      <c r="RRU3" s="408"/>
      <c r="RRV3" s="408" t="s">
        <v>3</v>
      </c>
      <c r="RRW3" s="408"/>
      <c r="RRX3" s="408" t="s">
        <v>3</v>
      </c>
      <c r="RRY3" s="408"/>
      <c r="RRZ3" s="408" t="s">
        <v>3</v>
      </c>
      <c r="RSA3" s="408"/>
      <c r="RSB3" s="408" t="s">
        <v>3</v>
      </c>
      <c r="RSC3" s="408"/>
      <c r="RSD3" s="408" t="s">
        <v>3</v>
      </c>
      <c r="RSE3" s="408"/>
      <c r="RSF3" s="408" t="s">
        <v>3</v>
      </c>
      <c r="RSG3" s="408"/>
      <c r="RSH3" s="408" t="s">
        <v>3</v>
      </c>
      <c r="RSI3" s="408"/>
      <c r="RSJ3" s="408" t="s">
        <v>3</v>
      </c>
      <c r="RSK3" s="408"/>
      <c r="RSL3" s="408" t="s">
        <v>3</v>
      </c>
      <c r="RSM3" s="408"/>
      <c r="RSN3" s="408" t="s">
        <v>3</v>
      </c>
      <c r="RSO3" s="408"/>
      <c r="RSP3" s="408" t="s">
        <v>3</v>
      </c>
      <c r="RSQ3" s="408"/>
      <c r="RSR3" s="408" t="s">
        <v>3</v>
      </c>
      <c r="RSS3" s="408"/>
      <c r="RST3" s="408" t="s">
        <v>3</v>
      </c>
      <c r="RSU3" s="408"/>
      <c r="RSV3" s="408" t="s">
        <v>3</v>
      </c>
      <c r="RSW3" s="408"/>
      <c r="RSX3" s="408" t="s">
        <v>3</v>
      </c>
      <c r="RSY3" s="408"/>
      <c r="RSZ3" s="408" t="s">
        <v>3</v>
      </c>
      <c r="RTA3" s="408"/>
      <c r="RTB3" s="408" t="s">
        <v>3</v>
      </c>
      <c r="RTC3" s="408"/>
      <c r="RTD3" s="408" t="s">
        <v>3</v>
      </c>
      <c r="RTE3" s="408"/>
      <c r="RTF3" s="408" t="s">
        <v>3</v>
      </c>
      <c r="RTG3" s="408"/>
      <c r="RTH3" s="408" t="s">
        <v>3</v>
      </c>
      <c r="RTI3" s="408"/>
      <c r="RTJ3" s="408" t="s">
        <v>3</v>
      </c>
      <c r="RTK3" s="408"/>
      <c r="RTL3" s="408" t="s">
        <v>3</v>
      </c>
      <c r="RTM3" s="408"/>
      <c r="RTN3" s="408" t="s">
        <v>3</v>
      </c>
      <c r="RTO3" s="408"/>
      <c r="RTP3" s="408" t="s">
        <v>3</v>
      </c>
      <c r="RTQ3" s="408"/>
      <c r="RTR3" s="408" t="s">
        <v>3</v>
      </c>
      <c r="RTS3" s="408"/>
      <c r="RTT3" s="408" t="s">
        <v>3</v>
      </c>
      <c r="RTU3" s="408"/>
      <c r="RTV3" s="408" t="s">
        <v>3</v>
      </c>
      <c r="RTW3" s="408"/>
      <c r="RTX3" s="408" t="s">
        <v>3</v>
      </c>
      <c r="RTY3" s="408"/>
      <c r="RTZ3" s="408" t="s">
        <v>3</v>
      </c>
      <c r="RUA3" s="408"/>
      <c r="RUB3" s="408" t="s">
        <v>3</v>
      </c>
      <c r="RUC3" s="408"/>
      <c r="RUD3" s="408" t="s">
        <v>3</v>
      </c>
      <c r="RUE3" s="408"/>
      <c r="RUF3" s="408" t="s">
        <v>3</v>
      </c>
      <c r="RUG3" s="408"/>
      <c r="RUH3" s="408" t="s">
        <v>3</v>
      </c>
      <c r="RUI3" s="408"/>
      <c r="RUJ3" s="408" t="s">
        <v>3</v>
      </c>
      <c r="RUK3" s="408"/>
      <c r="RUL3" s="408" t="s">
        <v>3</v>
      </c>
      <c r="RUM3" s="408"/>
      <c r="RUN3" s="408" t="s">
        <v>3</v>
      </c>
      <c r="RUO3" s="408"/>
      <c r="RUP3" s="408" t="s">
        <v>3</v>
      </c>
      <c r="RUQ3" s="408"/>
      <c r="RUR3" s="408" t="s">
        <v>3</v>
      </c>
      <c r="RUS3" s="408"/>
      <c r="RUT3" s="408" t="s">
        <v>3</v>
      </c>
      <c r="RUU3" s="408"/>
      <c r="RUV3" s="408" t="s">
        <v>3</v>
      </c>
      <c r="RUW3" s="408"/>
      <c r="RUX3" s="408" t="s">
        <v>3</v>
      </c>
      <c r="RUY3" s="408"/>
      <c r="RUZ3" s="408" t="s">
        <v>3</v>
      </c>
      <c r="RVA3" s="408"/>
      <c r="RVB3" s="408" t="s">
        <v>3</v>
      </c>
      <c r="RVC3" s="408"/>
      <c r="RVD3" s="408" t="s">
        <v>3</v>
      </c>
      <c r="RVE3" s="408"/>
      <c r="RVF3" s="408" t="s">
        <v>3</v>
      </c>
      <c r="RVG3" s="408"/>
      <c r="RVH3" s="408" t="s">
        <v>3</v>
      </c>
      <c r="RVI3" s="408"/>
      <c r="RVJ3" s="408" t="s">
        <v>3</v>
      </c>
      <c r="RVK3" s="408"/>
      <c r="RVL3" s="408" t="s">
        <v>3</v>
      </c>
      <c r="RVM3" s="408"/>
      <c r="RVN3" s="408" t="s">
        <v>3</v>
      </c>
      <c r="RVO3" s="408"/>
      <c r="RVP3" s="408" t="s">
        <v>3</v>
      </c>
      <c r="RVQ3" s="408"/>
      <c r="RVR3" s="408" t="s">
        <v>3</v>
      </c>
      <c r="RVS3" s="408"/>
      <c r="RVT3" s="408" t="s">
        <v>3</v>
      </c>
      <c r="RVU3" s="408"/>
      <c r="RVV3" s="408" t="s">
        <v>3</v>
      </c>
      <c r="RVW3" s="408"/>
      <c r="RVX3" s="408" t="s">
        <v>3</v>
      </c>
      <c r="RVY3" s="408"/>
      <c r="RVZ3" s="408" t="s">
        <v>3</v>
      </c>
      <c r="RWA3" s="408"/>
      <c r="RWB3" s="408" t="s">
        <v>3</v>
      </c>
      <c r="RWC3" s="408"/>
      <c r="RWD3" s="408" t="s">
        <v>3</v>
      </c>
      <c r="RWE3" s="408"/>
      <c r="RWF3" s="408" t="s">
        <v>3</v>
      </c>
      <c r="RWG3" s="408"/>
      <c r="RWH3" s="408" t="s">
        <v>3</v>
      </c>
      <c r="RWI3" s="408"/>
      <c r="RWJ3" s="408" t="s">
        <v>3</v>
      </c>
      <c r="RWK3" s="408"/>
      <c r="RWL3" s="408" t="s">
        <v>3</v>
      </c>
      <c r="RWM3" s="408"/>
      <c r="RWN3" s="408" t="s">
        <v>3</v>
      </c>
      <c r="RWO3" s="408"/>
      <c r="RWP3" s="408" t="s">
        <v>3</v>
      </c>
      <c r="RWQ3" s="408"/>
      <c r="RWR3" s="408" t="s">
        <v>3</v>
      </c>
      <c r="RWS3" s="408"/>
      <c r="RWT3" s="408" t="s">
        <v>3</v>
      </c>
      <c r="RWU3" s="408"/>
      <c r="RWV3" s="408" t="s">
        <v>3</v>
      </c>
      <c r="RWW3" s="408"/>
      <c r="RWX3" s="408" t="s">
        <v>3</v>
      </c>
      <c r="RWY3" s="408"/>
      <c r="RWZ3" s="408" t="s">
        <v>3</v>
      </c>
      <c r="RXA3" s="408"/>
      <c r="RXB3" s="408" t="s">
        <v>3</v>
      </c>
      <c r="RXC3" s="408"/>
      <c r="RXD3" s="408" t="s">
        <v>3</v>
      </c>
      <c r="RXE3" s="408"/>
      <c r="RXF3" s="408" t="s">
        <v>3</v>
      </c>
      <c r="RXG3" s="408"/>
      <c r="RXH3" s="408" t="s">
        <v>3</v>
      </c>
      <c r="RXI3" s="408"/>
      <c r="RXJ3" s="408" t="s">
        <v>3</v>
      </c>
      <c r="RXK3" s="408"/>
      <c r="RXL3" s="408" t="s">
        <v>3</v>
      </c>
      <c r="RXM3" s="408"/>
      <c r="RXN3" s="408" t="s">
        <v>3</v>
      </c>
      <c r="RXO3" s="408"/>
      <c r="RXP3" s="408" t="s">
        <v>3</v>
      </c>
      <c r="RXQ3" s="408"/>
      <c r="RXR3" s="408" t="s">
        <v>3</v>
      </c>
      <c r="RXS3" s="408"/>
      <c r="RXT3" s="408" t="s">
        <v>3</v>
      </c>
      <c r="RXU3" s="408"/>
      <c r="RXV3" s="408" t="s">
        <v>3</v>
      </c>
      <c r="RXW3" s="408"/>
      <c r="RXX3" s="408" t="s">
        <v>3</v>
      </c>
      <c r="RXY3" s="408"/>
      <c r="RXZ3" s="408" t="s">
        <v>3</v>
      </c>
      <c r="RYA3" s="408"/>
      <c r="RYB3" s="408" t="s">
        <v>3</v>
      </c>
      <c r="RYC3" s="408"/>
      <c r="RYD3" s="408" t="s">
        <v>3</v>
      </c>
      <c r="RYE3" s="408"/>
      <c r="RYF3" s="408" t="s">
        <v>3</v>
      </c>
      <c r="RYG3" s="408"/>
      <c r="RYH3" s="408" t="s">
        <v>3</v>
      </c>
      <c r="RYI3" s="408"/>
      <c r="RYJ3" s="408" t="s">
        <v>3</v>
      </c>
      <c r="RYK3" s="408"/>
      <c r="RYL3" s="408" t="s">
        <v>3</v>
      </c>
      <c r="RYM3" s="408"/>
      <c r="RYN3" s="408" t="s">
        <v>3</v>
      </c>
      <c r="RYO3" s="408"/>
      <c r="RYP3" s="408" t="s">
        <v>3</v>
      </c>
      <c r="RYQ3" s="408"/>
      <c r="RYR3" s="408" t="s">
        <v>3</v>
      </c>
      <c r="RYS3" s="408"/>
      <c r="RYT3" s="408" t="s">
        <v>3</v>
      </c>
      <c r="RYU3" s="408"/>
      <c r="RYV3" s="408" t="s">
        <v>3</v>
      </c>
      <c r="RYW3" s="408"/>
      <c r="RYX3" s="408" t="s">
        <v>3</v>
      </c>
      <c r="RYY3" s="408"/>
      <c r="RYZ3" s="408" t="s">
        <v>3</v>
      </c>
      <c r="RZA3" s="408"/>
      <c r="RZB3" s="408" t="s">
        <v>3</v>
      </c>
      <c r="RZC3" s="408"/>
      <c r="RZD3" s="408" t="s">
        <v>3</v>
      </c>
      <c r="RZE3" s="408"/>
      <c r="RZF3" s="408" t="s">
        <v>3</v>
      </c>
      <c r="RZG3" s="408"/>
      <c r="RZH3" s="408" t="s">
        <v>3</v>
      </c>
      <c r="RZI3" s="408"/>
      <c r="RZJ3" s="408" t="s">
        <v>3</v>
      </c>
      <c r="RZK3" s="408"/>
      <c r="RZL3" s="408" t="s">
        <v>3</v>
      </c>
      <c r="RZM3" s="408"/>
      <c r="RZN3" s="408" t="s">
        <v>3</v>
      </c>
      <c r="RZO3" s="408"/>
      <c r="RZP3" s="408" t="s">
        <v>3</v>
      </c>
      <c r="RZQ3" s="408"/>
      <c r="RZR3" s="408" t="s">
        <v>3</v>
      </c>
      <c r="RZS3" s="408"/>
      <c r="RZT3" s="408" t="s">
        <v>3</v>
      </c>
      <c r="RZU3" s="408"/>
      <c r="RZV3" s="408" t="s">
        <v>3</v>
      </c>
      <c r="RZW3" s="408"/>
      <c r="RZX3" s="408" t="s">
        <v>3</v>
      </c>
      <c r="RZY3" s="408"/>
      <c r="RZZ3" s="408" t="s">
        <v>3</v>
      </c>
      <c r="SAA3" s="408"/>
      <c r="SAB3" s="408" t="s">
        <v>3</v>
      </c>
      <c r="SAC3" s="408"/>
      <c r="SAD3" s="408" t="s">
        <v>3</v>
      </c>
      <c r="SAE3" s="408"/>
      <c r="SAF3" s="408" t="s">
        <v>3</v>
      </c>
      <c r="SAG3" s="408"/>
      <c r="SAH3" s="408" t="s">
        <v>3</v>
      </c>
      <c r="SAI3" s="408"/>
      <c r="SAJ3" s="408" t="s">
        <v>3</v>
      </c>
      <c r="SAK3" s="408"/>
      <c r="SAL3" s="408" t="s">
        <v>3</v>
      </c>
      <c r="SAM3" s="408"/>
      <c r="SAN3" s="408" t="s">
        <v>3</v>
      </c>
      <c r="SAO3" s="408"/>
      <c r="SAP3" s="408" t="s">
        <v>3</v>
      </c>
      <c r="SAQ3" s="408"/>
      <c r="SAR3" s="408" t="s">
        <v>3</v>
      </c>
      <c r="SAS3" s="408"/>
      <c r="SAT3" s="408" t="s">
        <v>3</v>
      </c>
      <c r="SAU3" s="408"/>
      <c r="SAV3" s="408" t="s">
        <v>3</v>
      </c>
      <c r="SAW3" s="408"/>
      <c r="SAX3" s="408" t="s">
        <v>3</v>
      </c>
      <c r="SAY3" s="408"/>
      <c r="SAZ3" s="408" t="s">
        <v>3</v>
      </c>
      <c r="SBA3" s="408"/>
      <c r="SBB3" s="408" t="s">
        <v>3</v>
      </c>
      <c r="SBC3" s="408"/>
      <c r="SBD3" s="408" t="s">
        <v>3</v>
      </c>
      <c r="SBE3" s="408"/>
      <c r="SBF3" s="408" t="s">
        <v>3</v>
      </c>
      <c r="SBG3" s="408"/>
      <c r="SBH3" s="408" t="s">
        <v>3</v>
      </c>
      <c r="SBI3" s="408"/>
      <c r="SBJ3" s="408" t="s">
        <v>3</v>
      </c>
      <c r="SBK3" s="408"/>
      <c r="SBL3" s="408" t="s">
        <v>3</v>
      </c>
      <c r="SBM3" s="408"/>
      <c r="SBN3" s="408" t="s">
        <v>3</v>
      </c>
      <c r="SBO3" s="408"/>
      <c r="SBP3" s="408" t="s">
        <v>3</v>
      </c>
      <c r="SBQ3" s="408"/>
      <c r="SBR3" s="408" t="s">
        <v>3</v>
      </c>
      <c r="SBS3" s="408"/>
      <c r="SBT3" s="408" t="s">
        <v>3</v>
      </c>
      <c r="SBU3" s="408"/>
      <c r="SBV3" s="408" t="s">
        <v>3</v>
      </c>
      <c r="SBW3" s="408"/>
      <c r="SBX3" s="408" t="s">
        <v>3</v>
      </c>
      <c r="SBY3" s="408"/>
      <c r="SBZ3" s="408" t="s">
        <v>3</v>
      </c>
      <c r="SCA3" s="408"/>
      <c r="SCB3" s="408" t="s">
        <v>3</v>
      </c>
      <c r="SCC3" s="408"/>
      <c r="SCD3" s="408" t="s">
        <v>3</v>
      </c>
      <c r="SCE3" s="408"/>
      <c r="SCF3" s="408" t="s">
        <v>3</v>
      </c>
      <c r="SCG3" s="408"/>
      <c r="SCH3" s="408" t="s">
        <v>3</v>
      </c>
      <c r="SCI3" s="408"/>
      <c r="SCJ3" s="408" t="s">
        <v>3</v>
      </c>
      <c r="SCK3" s="408"/>
      <c r="SCL3" s="408" t="s">
        <v>3</v>
      </c>
      <c r="SCM3" s="408"/>
      <c r="SCN3" s="408" t="s">
        <v>3</v>
      </c>
      <c r="SCO3" s="408"/>
      <c r="SCP3" s="408" t="s">
        <v>3</v>
      </c>
      <c r="SCQ3" s="408"/>
      <c r="SCR3" s="408" t="s">
        <v>3</v>
      </c>
      <c r="SCS3" s="408"/>
      <c r="SCT3" s="408" t="s">
        <v>3</v>
      </c>
      <c r="SCU3" s="408"/>
      <c r="SCV3" s="408" t="s">
        <v>3</v>
      </c>
      <c r="SCW3" s="408"/>
      <c r="SCX3" s="408" t="s">
        <v>3</v>
      </c>
      <c r="SCY3" s="408"/>
      <c r="SCZ3" s="408" t="s">
        <v>3</v>
      </c>
      <c r="SDA3" s="408"/>
      <c r="SDB3" s="408" t="s">
        <v>3</v>
      </c>
      <c r="SDC3" s="408"/>
      <c r="SDD3" s="408" t="s">
        <v>3</v>
      </c>
      <c r="SDE3" s="408"/>
      <c r="SDF3" s="408" t="s">
        <v>3</v>
      </c>
      <c r="SDG3" s="408"/>
      <c r="SDH3" s="408" t="s">
        <v>3</v>
      </c>
      <c r="SDI3" s="408"/>
      <c r="SDJ3" s="408" t="s">
        <v>3</v>
      </c>
      <c r="SDK3" s="408"/>
      <c r="SDL3" s="408" t="s">
        <v>3</v>
      </c>
      <c r="SDM3" s="408"/>
      <c r="SDN3" s="408" t="s">
        <v>3</v>
      </c>
      <c r="SDO3" s="408"/>
      <c r="SDP3" s="408" t="s">
        <v>3</v>
      </c>
      <c r="SDQ3" s="408"/>
      <c r="SDR3" s="408" t="s">
        <v>3</v>
      </c>
      <c r="SDS3" s="408"/>
      <c r="SDT3" s="408" t="s">
        <v>3</v>
      </c>
      <c r="SDU3" s="408"/>
      <c r="SDV3" s="408" t="s">
        <v>3</v>
      </c>
      <c r="SDW3" s="408"/>
      <c r="SDX3" s="408" t="s">
        <v>3</v>
      </c>
      <c r="SDY3" s="408"/>
      <c r="SDZ3" s="408" t="s">
        <v>3</v>
      </c>
      <c r="SEA3" s="408"/>
      <c r="SEB3" s="408" t="s">
        <v>3</v>
      </c>
      <c r="SEC3" s="408"/>
      <c r="SED3" s="408" t="s">
        <v>3</v>
      </c>
      <c r="SEE3" s="408"/>
      <c r="SEF3" s="408" t="s">
        <v>3</v>
      </c>
      <c r="SEG3" s="408"/>
      <c r="SEH3" s="408" t="s">
        <v>3</v>
      </c>
      <c r="SEI3" s="408"/>
      <c r="SEJ3" s="408" t="s">
        <v>3</v>
      </c>
      <c r="SEK3" s="408"/>
      <c r="SEL3" s="408" t="s">
        <v>3</v>
      </c>
      <c r="SEM3" s="408"/>
      <c r="SEN3" s="408" t="s">
        <v>3</v>
      </c>
      <c r="SEO3" s="408"/>
      <c r="SEP3" s="408" t="s">
        <v>3</v>
      </c>
      <c r="SEQ3" s="408"/>
      <c r="SER3" s="408" t="s">
        <v>3</v>
      </c>
      <c r="SES3" s="408"/>
      <c r="SET3" s="408" t="s">
        <v>3</v>
      </c>
      <c r="SEU3" s="408"/>
      <c r="SEV3" s="408" t="s">
        <v>3</v>
      </c>
      <c r="SEW3" s="408"/>
      <c r="SEX3" s="408" t="s">
        <v>3</v>
      </c>
      <c r="SEY3" s="408"/>
      <c r="SEZ3" s="408" t="s">
        <v>3</v>
      </c>
      <c r="SFA3" s="408"/>
      <c r="SFB3" s="408" t="s">
        <v>3</v>
      </c>
      <c r="SFC3" s="408"/>
      <c r="SFD3" s="408" t="s">
        <v>3</v>
      </c>
      <c r="SFE3" s="408"/>
      <c r="SFF3" s="408" t="s">
        <v>3</v>
      </c>
      <c r="SFG3" s="408"/>
      <c r="SFH3" s="408" t="s">
        <v>3</v>
      </c>
      <c r="SFI3" s="408"/>
      <c r="SFJ3" s="408" t="s">
        <v>3</v>
      </c>
      <c r="SFK3" s="408"/>
      <c r="SFL3" s="408" t="s">
        <v>3</v>
      </c>
      <c r="SFM3" s="408"/>
      <c r="SFN3" s="408" t="s">
        <v>3</v>
      </c>
      <c r="SFO3" s="408"/>
      <c r="SFP3" s="408" t="s">
        <v>3</v>
      </c>
      <c r="SFQ3" s="408"/>
      <c r="SFR3" s="408" t="s">
        <v>3</v>
      </c>
      <c r="SFS3" s="408"/>
      <c r="SFT3" s="408" t="s">
        <v>3</v>
      </c>
      <c r="SFU3" s="408"/>
      <c r="SFV3" s="408" t="s">
        <v>3</v>
      </c>
      <c r="SFW3" s="408"/>
      <c r="SFX3" s="408" t="s">
        <v>3</v>
      </c>
      <c r="SFY3" s="408"/>
      <c r="SFZ3" s="408" t="s">
        <v>3</v>
      </c>
      <c r="SGA3" s="408"/>
      <c r="SGB3" s="408" t="s">
        <v>3</v>
      </c>
      <c r="SGC3" s="408"/>
      <c r="SGD3" s="408" t="s">
        <v>3</v>
      </c>
      <c r="SGE3" s="408"/>
      <c r="SGF3" s="408" t="s">
        <v>3</v>
      </c>
      <c r="SGG3" s="408"/>
      <c r="SGH3" s="408" t="s">
        <v>3</v>
      </c>
      <c r="SGI3" s="408"/>
      <c r="SGJ3" s="408" t="s">
        <v>3</v>
      </c>
      <c r="SGK3" s="408"/>
      <c r="SGL3" s="408" t="s">
        <v>3</v>
      </c>
      <c r="SGM3" s="408"/>
      <c r="SGN3" s="408" t="s">
        <v>3</v>
      </c>
      <c r="SGO3" s="408"/>
      <c r="SGP3" s="408" t="s">
        <v>3</v>
      </c>
      <c r="SGQ3" s="408"/>
      <c r="SGR3" s="408" t="s">
        <v>3</v>
      </c>
      <c r="SGS3" s="408"/>
      <c r="SGT3" s="408" t="s">
        <v>3</v>
      </c>
      <c r="SGU3" s="408"/>
      <c r="SGV3" s="408" t="s">
        <v>3</v>
      </c>
      <c r="SGW3" s="408"/>
      <c r="SGX3" s="408" t="s">
        <v>3</v>
      </c>
      <c r="SGY3" s="408"/>
      <c r="SGZ3" s="408" t="s">
        <v>3</v>
      </c>
      <c r="SHA3" s="408"/>
      <c r="SHB3" s="408" t="s">
        <v>3</v>
      </c>
      <c r="SHC3" s="408"/>
      <c r="SHD3" s="408" t="s">
        <v>3</v>
      </c>
      <c r="SHE3" s="408"/>
      <c r="SHF3" s="408" t="s">
        <v>3</v>
      </c>
      <c r="SHG3" s="408"/>
      <c r="SHH3" s="408" t="s">
        <v>3</v>
      </c>
      <c r="SHI3" s="408"/>
      <c r="SHJ3" s="408" t="s">
        <v>3</v>
      </c>
      <c r="SHK3" s="408"/>
      <c r="SHL3" s="408" t="s">
        <v>3</v>
      </c>
      <c r="SHM3" s="408"/>
      <c r="SHN3" s="408" t="s">
        <v>3</v>
      </c>
      <c r="SHO3" s="408"/>
      <c r="SHP3" s="408" t="s">
        <v>3</v>
      </c>
      <c r="SHQ3" s="408"/>
      <c r="SHR3" s="408" t="s">
        <v>3</v>
      </c>
      <c r="SHS3" s="408"/>
      <c r="SHT3" s="408" t="s">
        <v>3</v>
      </c>
      <c r="SHU3" s="408"/>
      <c r="SHV3" s="408" t="s">
        <v>3</v>
      </c>
      <c r="SHW3" s="408"/>
      <c r="SHX3" s="408" t="s">
        <v>3</v>
      </c>
      <c r="SHY3" s="408"/>
      <c r="SHZ3" s="408" t="s">
        <v>3</v>
      </c>
      <c r="SIA3" s="408"/>
      <c r="SIB3" s="408" t="s">
        <v>3</v>
      </c>
      <c r="SIC3" s="408"/>
      <c r="SID3" s="408" t="s">
        <v>3</v>
      </c>
      <c r="SIE3" s="408"/>
      <c r="SIF3" s="408" t="s">
        <v>3</v>
      </c>
      <c r="SIG3" s="408"/>
      <c r="SIH3" s="408" t="s">
        <v>3</v>
      </c>
      <c r="SII3" s="408"/>
      <c r="SIJ3" s="408" t="s">
        <v>3</v>
      </c>
      <c r="SIK3" s="408"/>
      <c r="SIL3" s="408" t="s">
        <v>3</v>
      </c>
      <c r="SIM3" s="408"/>
      <c r="SIN3" s="408" t="s">
        <v>3</v>
      </c>
      <c r="SIO3" s="408"/>
      <c r="SIP3" s="408" t="s">
        <v>3</v>
      </c>
      <c r="SIQ3" s="408"/>
      <c r="SIR3" s="408" t="s">
        <v>3</v>
      </c>
      <c r="SIS3" s="408"/>
      <c r="SIT3" s="408" t="s">
        <v>3</v>
      </c>
      <c r="SIU3" s="408"/>
      <c r="SIV3" s="408" t="s">
        <v>3</v>
      </c>
      <c r="SIW3" s="408"/>
      <c r="SIX3" s="408" t="s">
        <v>3</v>
      </c>
      <c r="SIY3" s="408"/>
      <c r="SIZ3" s="408" t="s">
        <v>3</v>
      </c>
      <c r="SJA3" s="408"/>
      <c r="SJB3" s="408" t="s">
        <v>3</v>
      </c>
      <c r="SJC3" s="408"/>
      <c r="SJD3" s="408" t="s">
        <v>3</v>
      </c>
      <c r="SJE3" s="408"/>
      <c r="SJF3" s="408" t="s">
        <v>3</v>
      </c>
      <c r="SJG3" s="408"/>
      <c r="SJH3" s="408" t="s">
        <v>3</v>
      </c>
      <c r="SJI3" s="408"/>
      <c r="SJJ3" s="408" t="s">
        <v>3</v>
      </c>
      <c r="SJK3" s="408"/>
      <c r="SJL3" s="408" t="s">
        <v>3</v>
      </c>
      <c r="SJM3" s="408"/>
      <c r="SJN3" s="408" t="s">
        <v>3</v>
      </c>
      <c r="SJO3" s="408"/>
      <c r="SJP3" s="408" t="s">
        <v>3</v>
      </c>
      <c r="SJQ3" s="408"/>
      <c r="SJR3" s="408" t="s">
        <v>3</v>
      </c>
      <c r="SJS3" s="408"/>
      <c r="SJT3" s="408" t="s">
        <v>3</v>
      </c>
      <c r="SJU3" s="408"/>
      <c r="SJV3" s="408" t="s">
        <v>3</v>
      </c>
      <c r="SJW3" s="408"/>
      <c r="SJX3" s="408" t="s">
        <v>3</v>
      </c>
      <c r="SJY3" s="408"/>
      <c r="SJZ3" s="408" t="s">
        <v>3</v>
      </c>
      <c r="SKA3" s="408"/>
      <c r="SKB3" s="408" t="s">
        <v>3</v>
      </c>
      <c r="SKC3" s="408"/>
      <c r="SKD3" s="408" t="s">
        <v>3</v>
      </c>
      <c r="SKE3" s="408"/>
      <c r="SKF3" s="408" t="s">
        <v>3</v>
      </c>
      <c r="SKG3" s="408"/>
      <c r="SKH3" s="408" t="s">
        <v>3</v>
      </c>
      <c r="SKI3" s="408"/>
      <c r="SKJ3" s="408" t="s">
        <v>3</v>
      </c>
      <c r="SKK3" s="408"/>
      <c r="SKL3" s="408" t="s">
        <v>3</v>
      </c>
      <c r="SKM3" s="408"/>
      <c r="SKN3" s="408" t="s">
        <v>3</v>
      </c>
      <c r="SKO3" s="408"/>
      <c r="SKP3" s="408" t="s">
        <v>3</v>
      </c>
      <c r="SKQ3" s="408"/>
      <c r="SKR3" s="408" t="s">
        <v>3</v>
      </c>
      <c r="SKS3" s="408"/>
      <c r="SKT3" s="408" t="s">
        <v>3</v>
      </c>
      <c r="SKU3" s="408"/>
      <c r="SKV3" s="408" t="s">
        <v>3</v>
      </c>
      <c r="SKW3" s="408"/>
      <c r="SKX3" s="408" t="s">
        <v>3</v>
      </c>
      <c r="SKY3" s="408"/>
      <c r="SKZ3" s="408" t="s">
        <v>3</v>
      </c>
      <c r="SLA3" s="408"/>
      <c r="SLB3" s="408" t="s">
        <v>3</v>
      </c>
      <c r="SLC3" s="408"/>
      <c r="SLD3" s="408" t="s">
        <v>3</v>
      </c>
      <c r="SLE3" s="408"/>
      <c r="SLF3" s="408" t="s">
        <v>3</v>
      </c>
      <c r="SLG3" s="408"/>
      <c r="SLH3" s="408" t="s">
        <v>3</v>
      </c>
      <c r="SLI3" s="408"/>
      <c r="SLJ3" s="408" t="s">
        <v>3</v>
      </c>
      <c r="SLK3" s="408"/>
      <c r="SLL3" s="408" t="s">
        <v>3</v>
      </c>
      <c r="SLM3" s="408"/>
      <c r="SLN3" s="408" t="s">
        <v>3</v>
      </c>
      <c r="SLO3" s="408"/>
      <c r="SLP3" s="408" t="s">
        <v>3</v>
      </c>
      <c r="SLQ3" s="408"/>
      <c r="SLR3" s="408" t="s">
        <v>3</v>
      </c>
      <c r="SLS3" s="408"/>
      <c r="SLT3" s="408" t="s">
        <v>3</v>
      </c>
      <c r="SLU3" s="408"/>
      <c r="SLV3" s="408" t="s">
        <v>3</v>
      </c>
      <c r="SLW3" s="408"/>
      <c r="SLX3" s="408" t="s">
        <v>3</v>
      </c>
      <c r="SLY3" s="408"/>
      <c r="SLZ3" s="408" t="s">
        <v>3</v>
      </c>
      <c r="SMA3" s="408"/>
      <c r="SMB3" s="408" t="s">
        <v>3</v>
      </c>
      <c r="SMC3" s="408"/>
      <c r="SMD3" s="408" t="s">
        <v>3</v>
      </c>
      <c r="SME3" s="408"/>
      <c r="SMF3" s="408" t="s">
        <v>3</v>
      </c>
      <c r="SMG3" s="408"/>
      <c r="SMH3" s="408" t="s">
        <v>3</v>
      </c>
      <c r="SMI3" s="408"/>
      <c r="SMJ3" s="408" t="s">
        <v>3</v>
      </c>
      <c r="SMK3" s="408"/>
      <c r="SML3" s="408" t="s">
        <v>3</v>
      </c>
      <c r="SMM3" s="408"/>
      <c r="SMN3" s="408" t="s">
        <v>3</v>
      </c>
      <c r="SMO3" s="408"/>
      <c r="SMP3" s="408" t="s">
        <v>3</v>
      </c>
      <c r="SMQ3" s="408"/>
      <c r="SMR3" s="408" t="s">
        <v>3</v>
      </c>
      <c r="SMS3" s="408"/>
      <c r="SMT3" s="408" t="s">
        <v>3</v>
      </c>
      <c r="SMU3" s="408"/>
      <c r="SMV3" s="408" t="s">
        <v>3</v>
      </c>
      <c r="SMW3" s="408"/>
      <c r="SMX3" s="408" t="s">
        <v>3</v>
      </c>
      <c r="SMY3" s="408"/>
      <c r="SMZ3" s="408" t="s">
        <v>3</v>
      </c>
      <c r="SNA3" s="408"/>
      <c r="SNB3" s="408" t="s">
        <v>3</v>
      </c>
      <c r="SNC3" s="408"/>
      <c r="SND3" s="408" t="s">
        <v>3</v>
      </c>
      <c r="SNE3" s="408"/>
      <c r="SNF3" s="408" t="s">
        <v>3</v>
      </c>
      <c r="SNG3" s="408"/>
      <c r="SNH3" s="408" t="s">
        <v>3</v>
      </c>
      <c r="SNI3" s="408"/>
      <c r="SNJ3" s="408" t="s">
        <v>3</v>
      </c>
      <c r="SNK3" s="408"/>
      <c r="SNL3" s="408" t="s">
        <v>3</v>
      </c>
      <c r="SNM3" s="408"/>
      <c r="SNN3" s="408" t="s">
        <v>3</v>
      </c>
      <c r="SNO3" s="408"/>
      <c r="SNP3" s="408" t="s">
        <v>3</v>
      </c>
      <c r="SNQ3" s="408"/>
      <c r="SNR3" s="408" t="s">
        <v>3</v>
      </c>
      <c r="SNS3" s="408"/>
      <c r="SNT3" s="408" t="s">
        <v>3</v>
      </c>
      <c r="SNU3" s="408"/>
      <c r="SNV3" s="408" t="s">
        <v>3</v>
      </c>
      <c r="SNW3" s="408"/>
      <c r="SNX3" s="408" t="s">
        <v>3</v>
      </c>
      <c r="SNY3" s="408"/>
      <c r="SNZ3" s="408" t="s">
        <v>3</v>
      </c>
      <c r="SOA3" s="408"/>
      <c r="SOB3" s="408" t="s">
        <v>3</v>
      </c>
      <c r="SOC3" s="408"/>
      <c r="SOD3" s="408" t="s">
        <v>3</v>
      </c>
      <c r="SOE3" s="408"/>
      <c r="SOF3" s="408" t="s">
        <v>3</v>
      </c>
      <c r="SOG3" s="408"/>
      <c r="SOH3" s="408" t="s">
        <v>3</v>
      </c>
      <c r="SOI3" s="408"/>
      <c r="SOJ3" s="408" t="s">
        <v>3</v>
      </c>
      <c r="SOK3" s="408"/>
      <c r="SOL3" s="408" t="s">
        <v>3</v>
      </c>
      <c r="SOM3" s="408"/>
      <c r="SON3" s="408" t="s">
        <v>3</v>
      </c>
      <c r="SOO3" s="408"/>
      <c r="SOP3" s="408" t="s">
        <v>3</v>
      </c>
      <c r="SOQ3" s="408"/>
      <c r="SOR3" s="408" t="s">
        <v>3</v>
      </c>
      <c r="SOS3" s="408"/>
      <c r="SOT3" s="408" t="s">
        <v>3</v>
      </c>
      <c r="SOU3" s="408"/>
      <c r="SOV3" s="408" t="s">
        <v>3</v>
      </c>
      <c r="SOW3" s="408"/>
      <c r="SOX3" s="408" t="s">
        <v>3</v>
      </c>
      <c r="SOY3" s="408"/>
      <c r="SOZ3" s="408" t="s">
        <v>3</v>
      </c>
      <c r="SPA3" s="408"/>
      <c r="SPB3" s="408" t="s">
        <v>3</v>
      </c>
      <c r="SPC3" s="408"/>
      <c r="SPD3" s="408" t="s">
        <v>3</v>
      </c>
      <c r="SPE3" s="408"/>
      <c r="SPF3" s="408" t="s">
        <v>3</v>
      </c>
      <c r="SPG3" s="408"/>
      <c r="SPH3" s="408" t="s">
        <v>3</v>
      </c>
      <c r="SPI3" s="408"/>
      <c r="SPJ3" s="408" t="s">
        <v>3</v>
      </c>
      <c r="SPK3" s="408"/>
      <c r="SPL3" s="408" t="s">
        <v>3</v>
      </c>
      <c r="SPM3" s="408"/>
      <c r="SPN3" s="408" t="s">
        <v>3</v>
      </c>
      <c r="SPO3" s="408"/>
      <c r="SPP3" s="408" t="s">
        <v>3</v>
      </c>
      <c r="SPQ3" s="408"/>
      <c r="SPR3" s="408" t="s">
        <v>3</v>
      </c>
      <c r="SPS3" s="408"/>
      <c r="SPT3" s="408" t="s">
        <v>3</v>
      </c>
      <c r="SPU3" s="408"/>
      <c r="SPV3" s="408" t="s">
        <v>3</v>
      </c>
      <c r="SPW3" s="408"/>
      <c r="SPX3" s="408" t="s">
        <v>3</v>
      </c>
      <c r="SPY3" s="408"/>
      <c r="SPZ3" s="408" t="s">
        <v>3</v>
      </c>
      <c r="SQA3" s="408"/>
      <c r="SQB3" s="408" t="s">
        <v>3</v>
      </c>
      <c r="SQC3" s="408"/>
      <c r="SQD3" s="408" t="s">
        <v>3</v>
      </c>
      <c r="SQE3" s="408"/>
      <c r="SQF3" s="408" t="s">
        <v>3</v>
      </c>
      <c r="SQG3" s="408"/>
      <c r="SQH3" s="408" t="s">
        <v>3</v>
      </c>
      <c r="SQI3" s="408"/>
      <c r="SQJ3" s="408" t="s">
        <v>3</v>
      </c>
      <c r="SQK3" s="408"/>
      <c r="SQL3" s="408" t="s">
        <v>3</v>
      </c>
      <c r="SQM3" s="408"/>
      <c r="SQN3" s="408" t="s">
        <v>3</v>
      </c>
      <c r="SQO3" s="408"/>
      <c r="SQP3" s="408" t="s">
        <v>3</v>
      </c>
      <c r="SQQ3" s="408"/>
      <c r="SQR3" s="408" t="s">
        <v>3</v>
      </c>
      <c r="SQS3" s="408"/>
      <c r="SQT3" s="408" t="s">
        <v>3</v>
      </c>
      <c r="SQU3" s="408"/>
      <c r="SQV3" s="408" t="s">
        <v>3</v>
      </c>
      <c r="SQW3" s="408"/>
      <c r="SQX3" s="408" t="s">
        <v>3</v>
      </c>
      <c r="SQY3" s="408"/>
      <c r="SQZ3" s="408" t="s">
        <v>3</v>
      </c>
      <c r="SRA3" s="408"/>
      <c r="SRB3" s="408" t="s">
        <v>3</v>
      </c>
      <c r="SRC3" s="408"/>
      <c r="SRD3" s="408" t="s">
        <v>3</v>
      </c>
      <c r="SRE3" s="408"/>
      <c r="SRF3" s="408" t="s">
        <v>3</v>
      </c>
      <c r="SRG3" s="408"/>
      <c r="SRH3" s="408" t="s">
        <v>3</v>
      </c>
      <c r="SRI3" s="408"/>
      <c r="SRJ3" s="408" t="s">
        <v>3</v>
      </c>
      <c r="SRK3" s="408"/>
      <c r="SRL3" s="408" t="s">
        <v>3</v>
      </c>
      <c r="SRM3" s="408"/>
      <c r="SRN3" s="408" t="s">
        <v>3</v>
      </c>
      <c r="SRO3" s="408"/>
      <c r="SRP3" s="408" t="s">
        <v>3</v>
      </c>
      <c r="SRQ3" s="408"/>
      <c r="SRR3" s="408" t="s">
        <v>3</v>
      </c>
      <c r="SRS3" s="408"/>
      <c r="SRT3" s="408" t="s">
        <v>3</v>
      </c>
      <c r="SRU3" s="408"/>
      <c r="SRV3" s="408" t="s">
        <v>3</v>
      </c>
      <c r="SRW3" s="408"/>
      <c r="SRX3" s="408" t="s">
        <v>3</v>
      </c>
      <c r="SRY3" s="408"/>
      <c r="SRZ3" s="408" t="s">
        <v>3</v>
      </c>
      <c r="SSA3" s="408"/>
      <c r="SSB3" s="408" t="s">
        <v>3</v>
      </c>
      <c r="SSC3" s="408"/>
      <c r="SSD3" s="408" t="s">
        <v>3</v>
      </c>
      <c r="SSE3" s="408"/>
      <c r="SSF3" s="408" t="s">
        <v>3</v>
      </c>
      <c r="SSG3" s="408"/>
      <c r="SSH3" s="408" t="s">
        <v>3</v>
      </c>
      <c r="SSI3" s="408"/>
      <c r="SSJ3" s="408" t="s">
        <v>3</v>
      </c>
      <c r="SSK3" s="408"/>
      <c r="SSL3" s="408" t="s">
        <v>3</v>
      </c>
      <c r="SSM3" s="408"/>
      <c r="SSN3" s="408" t="s">
        <v>3</v>
      </c>
      <c r="SSO3" s="408"/>
      <c r="SSP3" s="408" t="s">
        <v>3</v>
      </c>
      <c r="SSQ3" s="408"/>
      <c r="SSR3" s="408" t="s">
        <v>3</v>
      </c>
      <c r="SSS3" s="408"/>
      <c r="SST3" s="408" t="s">
        <v>3</v>
      </c>
      <c r="SSU3" s="408"/>
      <c r="SSV3" s="408" t="s">
        <v>3</v>
      </c>
      <c r="SSW3" s="408"/>
      <c r="SSX3" s="408" t="s">
        <v>3</v>
      </c>
      <c r="SSY3" s="408"/>
      <c r="SSZ3" s="408" t="s">
        <v>3</v>
      </c>
      <c r="STA3" s="408"/>
      <c r="STB3" s="408" t="s">
        <v>3</v>
      </c>
      <c r="STC3" s="408"/>
      <c r="STD3" s="408" t="s">
        <v>3</v>
      </c>
      <c r="STE3" s="408"/>
      <c r="STF3" s="408" t="s">
        <v>3</v>
      </c>
      <c r="STG3" s="408"/>
      <c r="STH3" s="408" t="s">
        <v>3</v>
      </c>
      <c r="STI3" s="408"/>
      <c r="STJ3" s="408" t="s">
        <v>3</v>
      </c>
      <c r="STK3" s="408"/>
      <c r="STL3" s="408" t="s">
        <v>3</v>
      </c>
      <c r="STM3" s="408"/>
      <c r="STN3" s="408" t="s">
        <v>3</v>
      </c>
      <c r="STO3" s="408"/>
      <c r="STP3" s="408" t="s">
        <v>3</v>
      </c>
      <c r="STQ3" s="408"/>
      <c r="STR3" s="408" t="s">
        <v>3</v>
      </c>
      <c r="STS3" s="408"/>
      <c r="STT3" s="408" t="s">
        <v>3</v>
      </c>
      <c r="STU3" s="408"/>
      <c r="STV3" s="408" t="s">
        <v>3</v>
      </c>
      <c r="STW3" s="408"/>
      <c r="STX3" s="408" t="s">
        <v>3</v>
      </c>
      <c r="STY3" s="408"/>
      <c r="STZ3" s="408" t="s">
        <v>3</v>
      </c>
      <c r="SUA3" s="408"/>
      <c r="SUB3" s="408" t="s">
        <v>3</v>
      </c>
      <c r="SUC3" s="408"/>
      <c r="SUD3" s="408" t="s">
        <v>3</v>
      </c>
      <c r="SUE3" s="408"/>
      <c r="SUF3" s="408" t="s">
        <v>3</v>
      </c>
      <c r="SUG3" s="408"/>
      <c r="SUH3" s="408" t="s">
        <v>3</v>
      </c>
      <c r="SUI3" s="408"/>
      <c r="SUJ3" s="408" t="s">
        <v>3</v>
      </c>
      <c r="SUK3" s="408"/>
      <c r="SUL3" s="408" t="s">
        <v>3</v>
      </c>
      <c r="SUM3" s="408"/>
      <c r="SUN3" s="408" t="s">
        <v>3</v>
      </c>
      <c r="SUO3" s="408"/>
      <c r="SUP3" s="408" t="s">
        <v>3</v>
      </c>
      <c r="SUQ3" s="408"/>
      <c r="SUR3" s="408" t="s">
        <v>3</v>
      </c>
      <c r="SUS3" s="408"/>
      <c r="SUT3" s="408" t="s">
        <v>3</v>
      </c>
      <c r="SUU3" s="408"/>
      <c r="SUV3" s="408" t="s">
        <v>3</v>
      </c>
      <c r="SUW3" s="408"/>
      <c r="SUX3" s="408" t="s">
        <v>3</v>
      </c>
      <c r="SUY3" s="408"/>
      <c r="SUZ3" s="408" t="s">
        <v>3</v>
      </c>
      <c r="SVA3" s="408"/>
      <c r="SVB3" s="408" t="s">
        <v>3</v>
      </c>
      <c r="SVC3" s="408"/>
      <c r="SVD3" s="408" t="s">
        <v>3</v>
      </c>
      <c r="SVE3" s="408"/>
      <c r="SVF3" s="408" t="s">
        <v>3</v>
      </c>
      <c r="SVG3" s="408"/>
      <c r="SVH3" s="408" t="s">
        <v>3</v>
      </c>
      <c r="SVI3" s="408"/>
      <c r="SVJ3" s="408" t="s">
        <v>3</v>
      </c>
      <c r="SVK3" s="408"/>
      <c r="SVL3" s="408" t="s">
        <v>3</v>
      </c>
      <c r="SVM3" s="408"/>
      <c r="SVN3" s="408" t="s">
        <v>3</v>
      </c>
      <c r="SVO3" s="408"/>
      <c r="SVP3" s="408" t="s">
        <v>3</v>
      </c>
      <c r="SVQ3" s="408"/>
      <c r="SVR3" s="408" t="s">
        <v>3</v>
      </c>
      <c r="SVS3" s="408"/>
      <c r="SVT3" s="408" t="s">
        <v>3</v>
      </c>
      <c r="SVU3" s="408"/>
      <c r="SVV3" s="408" t="s">
        <v>3</v>
      </c>
      <c r="SVW3" s="408"/>
      <c r="SVX3" s="408" t="s">
        <v>3</v>
      </c>
      <c r="SVY3" s="408"/>
      <c r="SVZ3" s="408" t="s">
        <v>3</v>
      </c>
      <c r="SWA3" s="408"/>
      <c r="SWB3" s="408" t="s">
        <v>3</v>
      </c>
      <c r="SWC3" s="408"/>
      <c r="SWD3" s="408" t="s">
        <v>3</v>
      </c>
      <c r="SWE3" s="408"/>
      <c r="SWF3" s="408" t="s">
        <v>3</v>
      </c>
      <c r="SWG3" s="408"/>
      <c r="SWH3" s="408" t="s">
        <v>3</v>
      </c>
      <c r="SWI3" s="408"/>
      <c r="SWJ3" s="408" t="s">
        <v>3</v>
      </c>
      <c r="SWK3" s="408"/>
      <c r="SWL3" s="408" t="s">
        <v>3</v>
      </c>
      <c r="SWM3" s="408"/>
      <c r="SWN3" s="408" t="s">
        <v>3</v>
      </c>
      <c r="SWO3" s="408"/>
      <c r="SWP3" s="408" t="s">
        <v>3</v>
      </c>
      <c r="SWQ3" s="408"/>
      <c r="SWR3" s="408" t="s">
        <v>3</v>
      </c>
      <c r="SWS3" s="408"/>
      <c r="SWT3" s="408" t="s">
        <v>3</v>
      </c>
      <c r="SWU3" s="408"/>
      <c r="SWV3" s="408" t="s">
        <v>3</v>
      </c>
      <c r="SWW3" s="408"/>
      <c r="SWX3" s="408" t="s">
        <v>3</v>
      </c>
      <c r="SWY3" s="408"/>
      <c r="SWZ3" s="408" t="s">
        <v>3</v>
      </c>
      <c r="SXA3" s="408"/>
      <c r="SXB3" s="408" t="s">
        <v>3</v>
      </c>
      <c r="SXC3" s="408"/>
      <c r="SXD3" s="408" t="s">
        <v>3</v>
      </c>
      <c r="SXE3" s="408"/>
      <c r="SXF3" s="408" t="s">
        <v>3</v>
      </c>
      <c r="SXG3" s="408"/>
      <c r="SXH3" s="408" t="s">
        <v>3</v>
      </c>
      <c r="SXI3" s="408"/>
      <c r="SXJ3" s="408" t="s">
        <v>3</v>
      </c>
      <c r="SXK3" s="408"/>
      <c r="SXL3" s="408" t="s">
        <v>3</v>
      </c>
      <c r="SXM3" s="408"/>
      <c r="SXN3" s="408" t="s">
        <v>3</v>
      </c>
      <c r="SXO3" s="408"/>
      <c r="SXP3" s="408" t="s">
        <v>3</v>
      </c>
      <c r="SXQ3" s="408"/>
      <c r="SXR3" s="408" t="s">
        <v>3</v>
      </c>
      <c r="SXS3" s="408"/>
      <c r="SXT3" s="408" t="s">
        <v>3</v>
      </c>
      <c r="SXU3" s="408"/>
      <c r="SXV3" s="408" t="s">
        <v>3</v>
      </c>
      <c r="SXW3" s="408"/>
      <c r="SXX3" s="408" t="s">
        <v>3</v>
      </c>
      <c r="SXY3" s="408"/>
      <c r="SXZ3" s="408" t="s">
        <v>3</v>
      </c>
      <c r="SYA3" s="408"/>
      <c r="SYB3" s="408" t="s">
        <v>3</v>
      </c>
      <c r="SYC3" s="408"/>
      <c r="SYD3" s="408" t="s">
        <v>3</v>
      </c>
      <c r="SYE3" s="408"/>
      <c r="SYF3" s="408" t="s">
        <v>3</v>
      </c>
      <c r="SYG3" s="408"/>
      <c r="SYH3" s="408" t="s">
        <v>3</v>
      </c>
      <c r="SYI3" s="408"/>
      <c r="SYJ3" s="408" t="s">
        <v>3</v>
      </c>
      <c r="SYK3" s="408"/>
      <c r="SYL3" s="408" t="s">
        <v>3</v>
      </c>
      <c r="SYM3" s="408"/>
      <c r="SYN3" s="408" t="s">
        <v>3</v>
      </c>
      <c r="SYO3" s="408"/>
      <c r="SYP3" s="408" t="s">
        <v>3</v>
      </c>
      <c r="SYQ3" s="408"/>
      <c r="SYR3" s="408" t="s">
        <v>3</v>
      </c>
      <c r="SYS3" s="408"/>
      <c r="SYT3" s="408" t="s">
        <v>3</v>
      </c>
      <c r="SYU3" s="408"/>
      <c r="SYV3" s="408" t="s">
        <v>3</v>
      </c>
      <c r="SYW3" s="408"/>
      <c r="SYX3" s="408" t="s">
        <v>3</v>
      </c>
      <c r="SYY3" s="408"/>
      <c r="SYZ3" s="408" t="s">
        <v>3</v>
      </c>
      <c r="SZA3" s="408"/>
      <c r="SZB3" s="408" t="s">
        <v>3</v>
      </c>
      <c r="SZC3" s="408"/>
      <c r="SZD3" s="408" t="s">
        <v>3</v>
      </c>
      <c r="SZE3" s="408"/>
      <c r="SZF3" s="408" t="s">
        <v>3</v>
      </c>
      <c r="SZG3" s="408"/>
      <c r="SZH3" s="408" t="s">
        <v>3</v>
      </c>
      <c r="SZI3" s="408"/>
      <c r="SZJ3" s="408" t="s">
        <v>3</v>
      </c>
      <c r="SZK3" s="408"/>
      <c r="SZL3" s="408" t="s">
        <v>3</v>
      </c>
      <c r="SZM3" s="408"/>
      <c r="SZN3" s="408" t="s">
        <v>3</v>
      </c>
      <c r="SZO3" s="408"/>
      <c r="SZP3" s="408" t="s">
        <v>3</v>
      </c>
      <c r="SZQ3" s="408"/>
      <c r="SZR3" s="408" t="s">
        <v>3</v>
      </c>
      <c r="SZS3" s="408"/>
      <c r="SZT3" s="408" t="s">
        <v>3</v>
      </c>
      <c r="SZU3" s="408"/>
      <c r="SZV3" s="408" t="s">
        <v>3</v>
      </c>
      <c r="SZW3" s="408"/>
      <c r="SZX3" s="408" t="s">
        <v>3</v>
      </c>
      <c r="SZY3" s="408"/>
      <c r="SZZ3" s="408" t="s">
        <v>3</v>
      </c>
      <c r="TAA3" s="408"/>
      <c r="TAB3" s="408" t="s">
        <v>3</v>
      </c>
      <c r="TAC3" s="408"/>
      <c r="TAD3" s="408" t="s">
        <v>3</v>
      </c>
      <c r="TAE3" s="408"/>
      <c r="TAF3" s="408" t="s">
        <v>3</v>
      </c>
      <c r="TAG3" s="408"/>
      <c r="TAH3" s="408" t="s">
        <v>3</v>
      </c>
      <c r="TAI3" s="408"/>
      <c r="TAJ3" s="408" t="s">
        <v>3</v>
      </c>
      <c r="TAK3" s="408"/>
      <c r="TAL3" s="408" t="s">
        <v>3</v>
      </c>
      <c r="TAM3" s="408"/>
      <c r="TAN3" s="408" t="s">
        <v>3</v>
      </c>
      <c r="TAO3" s="408"/>
      <c r="TAP3" s="408" t="s">
        <v>3</v>
      </c>
      <c r="TAQ3" s="408"/>
      <c r="TAR3" s="408" t="s">
        <v>3</v>
      </c>
      <c r="TAS3" s="408"/>
      <c r="TAT3" s="408" t="s">
        <v>3</v>
      </c>
      <c r="TAU3" s="408"/>
      <c r="TAV3" s="408" t="s">
        <v>3</v>
      </c>
      <c r="TAW3" s="408"/>
      <c r="TAX3" s="408" t="s">
        <v>3</v>
      </c>
      <c r="TAY3" s="408"/>
      <c r="TAZ3" s="408" t="s">
        <v>3</v>
      </c>
      <c r="TBA3" s="408"/>
      <c r="TBB3" s="408" t="s">
        <v>3</v>
      </c>
      <c r="TBC3" s="408"/>
      <c r="TBD3" s="408" t="s">
        <v>3</v>
      </c>
      <c r="TBE3" s="408"/>
      <c r="TBF3" s="408" t="s">
        <v>3</v>
      </c>
      <c r="TBG3" s="408"/>
      <c r="TBH3" s="408" t="s">
        <v>3</v>
      </c>
      <c r="TBI3" s="408"/>
      <c r="TBJ3" s="408" t="s">
        <v>3</v>
      </c>
      <c r="TBK3" s="408"/>
      <c r="TBL3" s="408" t="s">
        <v>3</v>
      </c>
      <c r="TBM3" s="408"/>
      <c r="TBN3" s="408" t="s">
        <v>3</v>
      </c>
      <c r="TBO3" s="408"/>
      <c r="TBP3" s="408" t="s">
        <v>3</v>
      </c>
      <c r="TBQ3" s="408"/>
      <c r="TBR3" s="408" t="s">
        <v>3</v>
      </c>
      <c r="TBS3" s="408"/>
      <c r="TBT3" s="408" t="s">
        <v>3</v>
      </c>
      <c r="TBU3" s="408"/>
      <c r="TBV3" s="408" t="s">
        <v>3</v>
      </c>
      <c r="TBW3" s="408"/>
      <c r="TBX3" s="408" t="s">
        <v>3</v>
      </c>
      <c r="TBY3" s="408"/>
      <c r="TBZ3" s="408" t="s">
        <v>3</v>
      </c>
      <c r="TCA3" s="408"/>
      <c r="TCB3" s="408" t="s">
        <v>3</v>
      </c>
      <c r="TCC3" s="408"/>
      <c r="TCD3" s="408" t="s">
        <v>3</v>
      </c>
      <c r="TCE3" s="408"/>
      <c r="TCF3" s="408" t="s">
        <v>3</v>
      </c>
      <c r="TCG3" s="408"/>
      <c r="TCH3" s="408" t="s">
        <v>3</v>
      </c>
      <c r="TCI3" s="408"/>
      <c r="TCJ3" s="408" t="s">
        <v>3</v>
      </c>
      <c r="TCK3" s="408"/>
      <c r="TCL3" s="408" t="s">
        <v>3</v>
      </c>
      <c r="TCM3" s="408"/>
      <c r="TCN3" s="408" t="s">
        <v>3</v>
      </c>
      <c r="TCO3" s="408"/>
      <c r="TCP3" s="408" t="s">
        <v>3</v>
      </c>
      <c r="TCQ3" s="408"/>
      <c r="TCR3" s="408" t="s">
        <v>3</v>
      </c>
      <c r="TCS3" s="408"/>
      <c r="TCT3" s="408" t="s">
        <v>3</v>
      </c>
      <c r="TCU3" s="408"/>
      <c r="TCV3" s="408" t="s">
        <v>3</v>
      </c>
      <c r="TCW3" s="408"/>
      <c r="TCX3" s="408" t="s">
        <v>3</v>
      </c>
      <c r="TCY3" s="408"/>
      <c r="TCZ3" s="408" t="s">
        <v>3</v>
      </c>
      <c r="TDA3" s="408"/>
      <c r="TDB3" s="408" t="s">
        <v>3</v>
      </c>
      <c r="TDC3" s="408"/>
      <c r="TDD3" s="408" t="s">
        <v>3</v>
      </c>
      <c r="TDE3" s="408"/>
      <c r="TDF3" s="408" t="s">
        <v>3</v>
      </c>
      <c r="TDG3" s="408"/>
      <c r="TDH3" s="408" t="s">
        <v>3</v>
      </c>
      <c r="TDI3" s="408"/>
      <c r="TDJ3" s="408" t="s">
        <v>3</v>
      </c>
      <c r="TDK3" s="408"/>
      <c r="TDL3" s="408" t="s">
        <v>3</v>
      </c>
      <c r="TDM3" s="408"/>
      <c r="TDN3" s="408" t="s">
        <v>3</v>
      </c>
      <c r="TDO3" s="408"/>
      <c r="TDP3" s="408" t="s">
        <v>3</v>
      </c>
      <c r="TDQ3" s="408"/>
      <c r="TDR3" s="408" t="s">
        <v>3</v>
      </c>
      <c r="TDS3" s="408"/>
      <c r="TDT3" s="408" t="s">
        <v>3</v>
      </c>
      <c r="TDU3" s="408"/>
      <c r="TDV3" s="408" t="s">
        <v>3</v>
      </c>
      <c r="TDW3" s="408"/>
      <c r="TDX3" s="408" t="s">
        <v>3</v>
      </c>
      <c r="TDY3" s="408"/>
      <c r="TDZ3" s="408" t="s">
        <v>3</v>
      </c>
      <c r="TEA3" s="408"/>
      <c r="TEB3" s="408" t="s">
        <v>3</v>
      </c>
      <c r="TEC3" s="408"/>
      <c r="TED3" s="408" t="s">
        <v>3</v>
      </c>
      <c r="TEE3" s="408"/>
      <c r="TEF3" s="408" t="s">
        <v>3</v>
      </c>
      <c r="TEG3" s="408"/>
      <c r="TEH3" s="408" t="s">
        <v>3</v>
      </c>
      <c r="TEI3" s="408"/>
      <c r="TEJ3" s="408" t="s">
        <v>3</v>
      </c>
      <c r="TEK3" s="408"/>
      <c r="TEL3" s="408" t="s">
        <v>3</v>
      </c>
      <c r="TEM3" s="408"/>
      <c r="TEN3" s="408" t="s">
        <v>3</v>
      </c>
      <c r="TEO3" s="408"/>
      <c r="TEP3" s="408" t="s">
        <v>3</v>
      </c>
      <c r="TEQ3" s="408"/>
      <c r="TER3" s="408" t="s">
        <v>3</v>
      </c>
      <c r="TES3" s="408"/>
      <c r="TET3" s="408" t="s">
        <v>3</v>
      </c>
      <c r="TEU3" s="408"/>
      <c r="TEV3" s="408" t="s">
        <v>3</v>
      </c>
      <c r="TEW3" s="408"/>
      <c r="TEX3" s="408" t="s">
        <v>3</v>
      </c>
      <c r="TEY3" s="408"/>
      <c r="TEZ3" s="408" t="s">
        <v>3</v>
      </c>
      <c r="TFA3" s="408"/>
      <c r="TFB3" s="408" t="s">
        <v>3</v>
      </c>
      <c r="TFC3" s="408"/>
      <c r="TFD3" s="408" t="s">
        <v>3</v>
      </c>
      <c r="TFE3" s="408"/>
      <c r="TFF3" s="408" t="s">
        <v>3</v>
      </c>
      <c r="TFG3" s="408"/>
      <c r="TFH3" s="408" t="s">
        <v>3</v>
      </c>
      <c r="TFI3" s="408"/>
      <c r="TFJ3" s="408" t="s">
        <v>3</v>
      </c>
      <c r="TFK3" s="408"/>
      <c r="TFL3" s="408" t="s">
        <v>3</v>
      </c>
      <c r="TFM3" s="408"/>
      <c r="TFN3" s="408" t="s">
        <v>3</v>
      </c>
      <c r="TFO3" s="408"/>
      <c r="TFP3" s="408" t="s">
        <v>3</v>
      </c>
      <c r="TFQ3" s="408"/>
      <c r="TFR3" s="408" t="s">
        <v>3</v>
      </c>
      <c r="TFS3" s="408"/>
      <c r="TFT3" s="408" t="s">
        <v>3</v>
      </c>
      <c r="TFU3" s="408"/>
      <c r="TFV3" s="408" t="s">
        <v>3</v>
      </c>
      <c r="TFW3" s="408"/>
      <c r="TFX3" s="408" t="s">
        <v>3</v>
      </c>
      <c r="TFY3" s="408"/>
      <c r="TFZ3" s="408" t="s">
        <v>3</v>
      </c>
      <c r="TGA3" s="408"/>
      <c r="TGB3" s="408" t="s">
        <v>3</v>
      </c>
      <c r="TGC3" s="408"/>
      <c r="TGD3" s="408" t="s">
        <v>3</v>
      </c>
      <c r="TGE3" s="408"/>
      <c r="TGF3" s="408" t="s">
        <v>3</v>
      </c>
      <c r="TGG3" s="408"/>
      <c r="TGH3" s="408" t="s">
        <v>3</v>
      </c>
      <c r="TGI3" s="408"/>
      <c r="TGJ3" s="408" t="s">
        <v>3</v>
      </c>
      <c r="TGK3" s="408"/>
      <c r="TGL3" s="408" t="s">
        <v>3</v>
      </c>
      <c r="TGM3" s="408"/>
      <c r="TGN3" s="408" t="s">
        <v>3</v>
      </c>
      <c r="TGO3" s="408"/>
      <c r="TGP3" s="408" t="s">
        <v>3</v>
      </c>
      <c r="TGQ3" s="408"/>
      <c r="TGR3" s="408" t="s">
        <v>3</v>
      </c>
      <c r="TGS3" s="408"/>
      <c r="TGT3" s="408" t="s">
        <v>3</v>
      </c>
      <c r="TGU3" s="408"/>
      <c r="TGV3" s="408" t="s">
        <v>3</v>
      </c>
      <c r="TGW3" s="408"/>
      <c r="TGX3" s="408" t="s">
        <v>3</v>
      </c>
      <c r="TGY3" s="408"/>
      <c r="TGZ3" s="408" t="s">
        <v>3</v>
      </c>
      <c r="THA3" s="408"/>
      <c r="THB3" s="408" t="s">
        <v>3</v>
      </c>
      <c r="THC3" s="408"/>
      <c r="THD3" s="408" t="s">
        <v>3</v>
      </c>
      <c r="THE3" s="408"/>
      <c r="THF3" s="408" t="s">
        <v>3</v>
      </c>
      <c r="THG3" s="408"/>
      <c r="THH3" s="408" t="s">
        <v>3</v>
      </c>
      <c r="THI3" s="408"/>
      <c r="THJ3" s="408" t="s">
        <v>3</v>
      </c>
      <c r="THK3" s="408"/>
      <c r="THL3" s="408" t="s">
        <v>3</v>
      </c>
      <c r="THM3" s="408"/>
      <c r="THN3" s="408" t="s">
        <v>3</v>
      </c>
      <c r="THO3" s="408"/>
      <c r="THP3" s="408" t="s">
        <v>3</v>
      </c>
      <c r="THQ3" s="408"/>
      <c r="THR3" s="408" t="s">
        <v>3</v>
      </c>
      <c r="THS3" s="408"/>
      <c r="THT3" s="408" t="s">
        <v>3</v>
      </c>
      <c r="THU3" s="408"/>
      <c r="THV3" s="408" t="s">
        <v>3</v>
      </c>
      <c r="THW3" s="408"/>
      <c r="THX3" s="408" t="s">
        <v>3</v>
      </c>
      <c r="THY3" s="408"/>
      <c r="THZ3" s="408" t="s">
        <v>3</v>
      </c>
      <c r="TIA3" s="408"/>
      <c r="TIB3" s="408" t="s">
        <v>3</v>
      </c>
      <c r="TIC3" s="408"/>
      <c r="TID3" s="408" t="s">
        <v>3</v>
      </c>
      <c r="TIE3" s="408"/>
      <c r="TIF3" s="408" t="s">
        <v>3</v>
      </c>
      <c r="TIG3" s="408"/>
      <c r="TIH3" s="408" t="s">
        <v>3</v>
      </c>
      <c r="TII3" s="408"/>
      <c r="TIJ3" s="408" t="s">
        <v>3</v>
      </c>
      <c r="TIK3" s="408"/>
      <c r="TIL3" s="408" t="s">
        <v>3</v>
      </c>
      <c r="TIM3" s="408"/>
      <c r="TIN3" s="408" t="s">
        <v>3</v>
      </c>
      <c r="TIO3" s="408"/>
      <c r="TIP3" s="408" t="s">
        <v>3</v>
      </c>
      <c r="TIQ3" s="408"/>
      <c r="TIR3" s="408" t="s">
        <v>3</v>
      </c>
      <c r="TIS3" s="408"/>
      <c r="TIT3" s="408" t="s">
        <v>3</v>
      </c>
      <c r="TIU3" s="408"/>
      <c r="TIV3" s="408" t="s">
        <v>3</v>
      </c>
      <c r="TIW3" s="408"/>
      <c r="TIX3" s="408" t="s">
        <v>3</v>
      </c>
      <c r="TIY3" s="408"/>
      <c r="TIZ3" s="408" t="s">
        <v>3</v>
      </c>
      <c r="TJA3" s="408"/>
      <c r="TJB3" s="408" t="s">
        <v>3</v>
      </c>
      <c r="TJC3" s="408"/>
      <c r="TJD3" s="408" t="s">
        <v>3</v>
      </c>
      <c r="TJE3" s="408"/>
      <c r="TJF3" s="408" t="s">
        <v>3</v>
      </c>
      <c r="TJG3" s="408"/>
      <c r="TJH3" s="408" t="s">
        <v>3</v>
      </c>
      <c r="TJI3" s="408"/>
      <c r="TJJ3" s="408" t="s">
        <v>3</v>
      </c>
      <c r="TJK3" s="408"/>
      <c r="TJL3" s="408" t="s">
        <v>3</v>
      </c>
      <c r="TJM3" s="408"/>
      <c r="TJN3" s="408" t="s">
        <v>3</v>
      </c>
      <c r="TJO3" s="408"/>
      <c r="TJP3" s="408" t="s">
        <v>3</v>
      </c>
      <c r="TJQ3" s="408"/>
      <c r="TJR3" s="408" t="s">
        <v>3</v>
      </c>
      <c r="TJS3" s="408"/>
      <c r="TJT3" s="408" t="s">
        <v>3</v>
      </c>
      <c r="TJU3" s="408"/>
      <c r="TJV3" s="408" t="s">
        <v>3</v>
      </c>
      <c r="TJW3" s="408"/>
      <c r="TJX3" s="408" t="s">
        <v>3</v>
      </c>
      <c r="TJY3" s="408"/>
      <c r="TJZ3" s="408" t="s">
        <v>3</v>
      </c>
      <c r="TKA3" s="408"/>
      <c r="TKB3" s="408" t="s">
        <v>3</v>
      </c>
      <c r="TKC3" s="408"/>
      <c r="TKD3" s="408" t="s">
        <v>3</v>
      </c>
      <c r="TKE3" s="408"/>
      <c r="TKF3" s="408" t="s">
        <v>3</v>
      </c>
      <c r="TKG3" s="408"/>
      <c r="TKH3" s="408" t="s">
        <v>3</v>
      </c>
      <c r="TKI3" s="408"/>
      <c r="TKJ3" s="408" t="s">
        <v>3</v>
      </c>
      <c r="TKK3" s="408"/>
      <c r="TKL3" s="408" t="s">
        <v>3</v>
      </c>
      <c r="TKM3" s="408"/>
      <c r="TKN3" s="408" t="s">
        <v>3</v>
      </c>
      <c r="TKO3" s="408"/>
      <c r="TKP3" s="408" t="s">
        <v>3</v>
      </c>
      <c r="TKQ3" s="408"/>
      <c r="TKR3" s="408" t="s">
        <v>3</v>
      </c>
      <c r="TKS3" s="408"/>
      <c r="TKT3" s="408" t="s">
        <v>3</v>
      </c>
      <c r="TKU3" s="408"/>
      <c r="TKV3" s="408" t="s">
        <v>3</v>
      </c>
      <c r="TKW3" s="408"/>
      <c r="TKX3" s="408" t="s">
        <v>3</v>
      </c>
      <c r="TKY3" s="408"/>
      <c r="TKZ3" s="408" t="s">
        <v>3</v>
      </c>
      <c r="TLA3" s="408"/>
      <c r="TLB3" s="408" t="s">
        <v>3</v>
      </c>
      <c r="TLC3" s="408"/>
      <c r="TLD3" s="408" t="s">
        <v>3</v>
      </c>
      <c r="TLE3" s="408"/>
      <c r="TLF3" s="408" t="s">
        <v>3</v>
      </c>
      <c r="TLG3" s="408"/>
      <c r="TLH3" s="408" t="s">
        <v>3</v>
      </c>
      <c r="TLI3" s="408"/>
      <c r="TLJ3" s="408" t="s">
        <v>3</v>
      </c>
      <c r="TLK3" s="408"/>
      <c r="TLL3" s="408" t="s">
        <v>3</v>
      </c>
      <c r="TLM3" s="408"/>
      <c r="TLN3" s="408" t="s">
        <v>3</v>
      </c>
      <c r="TLO3" s="408"/>
      <c r="TLP3" s="408" t="s">
        <v>3</v>
      </c>
      <c r="TLQ3" s="408"/>
      <c r="TLR3" s="408" t="s">
        <v>3</v>
      </c>
      <c r="TLS3" s="408"/>
      <c r="TLT3" s="408" t="s">
        <v>3</v>
      </c>
      <c r="TLU3" s="408"/>
      <c r="TLV3" s="408" t="s">
        <v>3</v>
      </c>
      <c r="TLW3" s="408"/>
      <c r="TLX3" s="408" t="s">
        <v>3</v>
      </c>
      <c r="TLY3" s="408"/>
      <c r="TLZ3" s="408" t="s">
        <v>3</v>
      </c>
      <c r="TMA3" s="408"/>
      <c r="TMB3" s="408" t="s">
        <v>3</v>
      </c>
      <c r="TMC3" s="408"/>
      <c r="TMD3" s="408" t="s">
        <v>3</v>
      </c>
      <c r="TME3" s="408"/>
      <c r="TMF3" s="408" t="s">
        <v>3</v>
      </c>
      <c r="TMG3" s="408"/>
      <c r="TMH3" s="408" t="s">
        <v>3</v>
      </c>
      <c r="TMI3" s="408"/>
      <c r="TMJ3" s="408" t="s">
        <v>3</v>
      </c>
      <c r="TMK3" s="408"/>
      <c r="TML3" s="408" t="s">
        <v>3</v>
      </c>
      <c r="TMM3" s="408"/>
      <c r="TMN3" s="408" t="s">
        <v>3</v>
      </c>
      <c r="TMO3" s="408"/>
      <c r="TMP3" s="408" t="s">
        <v>3</v>
      </c>
      <c r="TMQ3" s="408"/>
      <c r="TMR3" s="408" t="s">
        <v>3</v>
      </c>
      <c r="TMS3" s="408"/>
      <c r="TMT3" s="408" t="s">
        <v>3</v>
      </c>
      <c r="TMU3" s="408"/>
      <c r="TMV3" s="408" t="s">
        <v>3</v>
      </c>
      <c r="TMW3" s="408"/>
      <c r="TMX3" s="408" t="s">
        <v>3</v>
      </c>
      <c r="TMY3" s="408"/>
      <c r="TMZ3" s="408" t="s">
        <v>3</v>
      </c>
      <c r="TNA3" s="408"/>
      <c r="TNB3" s="408" t="s">
        <v>3</v>
      </c>
      <c r="TNC3" s="408"/>
      <c r="TND3" s="408" t="s">
        <v>3</v>
      </c>
      <c r="TNE3" s="408"/>
      <c r="TNF3" s="408" t="s">
        <v>3</v>
      </c>
      <c r="TNG3" s="408"/>
      <c r="TNH3" s="408" t="s">
        <v>3</v>
      </c>
      <c r="TNI3" s="408"/>
      <c r="TNJ3" s="408" t="s">
        <v>3</v>
      </c>
      <c r="TNK3" s="408"/>
      <c r="TNL3" s="408" t="s">
        <v>3</v>
      </c>
      <c r="TNM3" s="408"/>
      <c r="TNN3" s="408" t="s">
        <v>3</v>
      </c>
      <c r="TNO3" s="408"/>
      <c r="TNP3" s="408" t="s">
        <v>3</v>
      </c>
      <c r="TNQ3" s="408"/>
      <c r="TNR3" s="408" t="s">
        <v>3</v>
      </c>
      <c r="TNS3" s="408"/>
      <c r="TNT3" s="408" t="s">
        <v>3</v>
      </c>
      <c r="TNU3" s="408"/>
      <c r="TNV3" s="408" t="s">
        <v>3</v>
      </c>
      <c r="TNW3" s="408"/>
      <c r="TNX3" s="408" t="s">
        <v>3</v>
      </c>
      <c r="TNY3" s="408"/>
      <c r="TNZ3" s="408" t="s">
        <v>3</v>
      </c>
      <c r="TOA3" s="408"/>
      <c r="TOB3" s="408" t="s">
        <v>3</v>
      </c>
      <c r="TOC3" s="408"/>
      <c r="TOD3" s="408" t="s">
        <v>3</v>
      </c>
      <c r="TOE3" s="408"/>
      <c r="TOF3" s="408" t="s">
        <v>3</v>
      </c>
      <c r="TOG3" s="408"/>
      <c r="TOH3" s="408" t="s">
        <v>3</v>
      </c>
      <c r="TOI3" s="408"/>
      <c r="TOJ3" s="408" t="s">
        <v>3</v>
      </c>
      <c r="TOK3" s="408"/>
      <c r="TOL3" s="408" t="s">
        <v>3</v>
      </c>
      <c r="TOM3" s="408"/>
      <c r="TON3" s="408" t="s">
        <v>3</v>
      </c>
      <c r="TOO3" s="408"/>
      <c r="TOP3" s="408" t="s">
        <v>3</v>
      </c>
      <c r="TOQ3" s="408"/>
      <c r="TOR3" s="408" t="s">
        <v>3</v>
      </c>
      <c r="TOS3" s="408"/>
      <c r="TOT3" s="408" t="s">
        <v>3</v>
      </c>
      <c r="TOU3" s="408"/>
      <c r="TOV3" s="408" t="s">
        <v>3</v>
      </c>
      <c r="TOW3" s="408"/>
      <c r="TOX3" s="408" t="s">
        <v>3</v>
      </c>
      <c r="TOY3" s="408"/>
      <c r="TOZ3" s="408" t="s">
        <v>3</v>
      </c>
      <c r="TPA3" s="408"/>
      <c r="TPB3" s="408" t="s">
        <v>3</v>
      </c>
      <c r="TPC3" s="408"/>
      <c r="TPD3" s="408" t="s">
        <v>3</v>
      </c>
      <c r="TPE3" s="408"/>
      <c r="TPF3" s="408" t="s">
        <v>3</v>
      </c>
      <c r="TPG3" s="408"/>
      <c r="TPH3" s="408" t="s">
        <v>3</v>
      </c>
      <c r="TPI3" s="408"/>
      <c r="TPJ3" s="408" t="s">
        <v>3</v>
      </c>
      <c r="TPK3" s="408"/>
      <c r="TPL3" s="408" t="s">
        <v>3</v>
      </c>
      <c r="TPM3" s="408"/>
      <c r="TPN3" s="408" t="s">
        <v>3</v>
      </c>
      <c r="TPO3" s="408"/>
      <c r="TPP3" s="408" t="s">
        <v>3</v>
      </c>
      <c r="TPQ3" s="408"/>
      <c r="TPR3" s="408" t="s">
        <v>3</v>
      </c>
      <c r="TPS3" s="408"/>
      <c r="TPT3" s="408" t="s">
        <v>3</v>
      </c>
      <c r="TPU3" s="408"/>
      <c r="TPV3" s="408" t="s">
        <v>3</v>
      </c>
      <c r="TPW3" s="408"/>
      <c r="TPX3" s="408" t="s">
        <v>3</v>
      </c>
      <c r="TPY3" s="408"/>
      <c r="TPZ3" s="408" t="s">
        <v>3</v>
      </c>
      <c r="TQA3" s="408"/>
      <c r="TQB3" s="408" t="s">
        <v>3</v>
      </c>
      <c r="TQC3" s="408"/>
      <c r="TQD3" s="408" t="s">
        <v>3</v>
      </c>
      <c r="TQE3" s="408"/>
      <c r="TQF3" s="408" t="s">
        <v>3</v>
      </c>
      <c r="TQG3" s="408"/>
      <c r="TQH3" s="408" t="s">
        <v>3</v>
      </c>
      <c r="TQI3" s="408"/>
      <c r="TQJ3" s="408" t="s">
        <v>3</v>
      </c>
      <c r="TQK3" s="408"/>
      <c r="TQL3" s="408" t="s">
        <v>3</v>
      </c>
      <c r="TQM3" s="408"/>
      <c r="TQN3" s="408" t="s">
        <v>3</v>
      </c>
      <c r="TQO3" s="408"/>
      <c r="TQP3" s="408" t="s">
        <v>3</v>
      </c>
      <c r="TQQ3" s="408"/>
      <c r="TQR3" s="408" t="s">
        <v>3</v>
      </c>
      <c r="TQS3" s="408"/>
      <c r="TQT3" s="408" t="s">
        <v>3</v>
      </c>
      <c r="TQU3" s="408"/>
      <c r="TQV3" s="408" t="s">
        <v>3</v>
      </c>
      <c r="TQW3" s="408"/>
      <c r="TQX3" s="408" t="s">
        <v>3</v>
      </c>
      <c r="TQY3" s="408"/>
      <c r="TQZ3" s="408" t="s">
        <v>3</v>
      </c>
      <c r="TRA3" s="408"/>
      <c r="TRB3" s="408" t="s">
        <v>3</v>
      </c>
      <c r="TRC3" s="408"/>
      <c r="TRD3" s="408" t="s">
        <v>3</v>
      </c>
      <c r="TRE3" s="408"/>
      <c r="TRF3" s="408" t="s">
        <v>3</v>
      </c>
      <c r="TRG3" s="408"/>
      <c r="TRH3" s="408" t="s">
        <v>3</v>
      </c>
      <c r="TRI3" s="408"/>
      <c r="TRJ3" s="408" t="s">
        <v>3</v>
      </c>
      <c r="TRK3" s="408"/>
      <c r="TRL3" s="408" t="s">
        <v>3</v>
      </c>
      <c r="TRM3" s="408"/>
      <c r="TRN3" s="408" t="s">
        <v>3</v>
      </c>
      <c r="TRO3" s="408"/>
      <c r="TRP3" s="408" t="s">
        <v>3</v>
      </c>
      <c r="TRQ3" s="408"/>
      <c r="TRR3" s="408" t="s">
        <v>3</v>
      </c>
      <c r="TRS3" s="408"/>
      <c r="TRT3" s="408" t="s">
        <v>3</v>
      </c>
      <c r="TRU3" s="408"/>
      <c r="TRV3" s="408" t="s">
        <v>3</v>
      </c>
      <c r="TRW3" s="408"/>
      <c r="TRX3" s="408" t="s">
        <v>3</v>
      </c>
      <c r="TRY3" s="408"/>
      <c r="TRZ3" s="408" t="s">
        <v>3</v>
      </c>
      <c r="TSA3" s="408"/>
      <c r="TSB3" s="408" t="s">
        <v>3</v>
      </c>
      <c r="TSC3" s="408"/>
      <c r="TSD3" s="408" t="s">
        <v>3</v>
      </c>
      <c r="TSE3" s="408"/>
      <c r="TSF3" s="408" t="s">
        <v>3</v>
      </c>
      <c r="TSG3" s="408"/>
      <c r="TSH3" s="408" t="s">
        <v>3</v>
      </c>
      <c r="TSI3" s="408"/>
      <c r="TSJ3" s="408" t="s">
        <v>3</v>
      </c>
      <c r="TSK3" s="408"/>
      <c r="TSL3" s="408" t="s">
        <v>3</v>
      </c>
      <c r="TSM3" s="408"/>
      <c r="TSN3" s="408" t="s">
        <v>3</v>
      </c>
      <c r="TSO3" s="408"/>
      <c r="TSP3" s="408" t="s">
        <v>3</v>
      </c>
      <c r="TSQ3" s="408"/>
      <c r="TSR3" s="408" t="s">
        <v>3</v>
      </c>
      <c r="TSS3" s="408"/>
      <c r="TST3" s="408" t="s">
        <v>3</v>
      </c>
      <c r="TSU3" s="408"/>
      <c r="TSV3" s="408" t="s">
        <v>3</v>
      </c>
      <c r="TSW3" s="408"/>
      <c r="TSX3" s="408" t="s">
        <v>3</v>
      </c>
      <c r="TSY3" s="408"/>
      <c r="TSZ3" s="408" t="s">
        <v>3</v>
      </c>
      <c r="TTA3" s="408"/>
      <c r="TTB3" s="408" t="s">
        <v>3</v>
      </c>
      <c r="TTC3" s="408"/>
      <c r="TTD3" s="408" t="s">
        <v>3</v>
      </c>
      <c r="TTE3" s="408"/>
      <c r="TTF3" s="408" t="s">
        <v>3</v>
      </c>
      <c r="TTG3" s="408"/>
      <c r="TTH3" s="408" t="s">
        <v>3</v>
      </c>
      <c r="TTI3" s="408"/>
      <c r="TTJ3" s="408" t="s">
        <v>3</v>
      </c>
      <c r="TTK3" s="408"/>
      <c r="TTL3" s="408" t="s">
        <v>3</v>
      </c>
      <c r="TTM3" s="408"/>
      <c r="TTN3" s="408" t="s">
        <v>3</v>
      </c>
      <c r="TTO3" s="408"/>
      <c r="TTP3" s="408" t="s">
        <v>3</v>
      </c>
      <c r="TTQ3" s="408"/>
      <c r="TTR3" s="408" t="s">
        <v>3</v>
      </c>
      <c r="TTS3" s="408"/>
      <c r="TTT3" s="408" t="s">
        <v>3</v>
      </c>
      <c r="TTU3" s="408"/>
      <c r="TTV3" s="408" t="s">
        <v>3</v>
      </c>
      <c r="TTW3" s="408"/>
      <c r="TTX3" s="408" t="s">
        <v>3</v>
      </c>
      <c r="TTY3" s="408"/>
      <c r="TTZ3" s="408" t="s">
        <v>3</v>
      </c>
      <c r="TUA3" s="408"/>
      <c r="TUB3" s="408" t="s">
        <v>3</v>
      </c>
      <c r="TUC3" s="408"/>
      <c r="TUD3" s="408" t="s">
        <v>3</v>
      </c>
      <c r="TUE3" s="408"/>
      <c r="TUF3" s="408" t="s">
        <v>3</v>
      </c>
      <c r="TUG3" s="408"/>
      <c r="TUH3" s="408" t="s">
        <v>3</v>
      </c>
      <c r="TUI3" s="408"/>
      <c r="TUJ3" s="408" t="s">
        <v>3</v>
      </c>
      <c r="TUK3" s="408"/>
      <c r="TUL3" s="408" t="s">
        <v>3</v>
      </c>
      <c r="TUM3" s="408"/>
      <c r="TUN3" s="408" t="s">
        <v>3</v>
      </c>
      <c r="TUO3" s="408"/>
      <c r="TUP3" s="408" t="s">
        <v>3</v>
      </c>
      <c r="TUQ3" s="408"/>
      <c r="TUR3" s="408" t="s">
        <v>3</v>
      </c>
      <c r="TUS3" s="408"/>
      <c r="TUT3" s="408" t="s">
        <v>3</v>
      </c>
      <c r="TUU3" s="408"/>
      <c r="TUV3" s="408" t="s">
        <v>3</v>
      </c>
      <c r="TUW3" s="408"/>
      <c r="TUX3" s="408" t="s">
        <v>3</v>
      </c>
      <c r="TUY3" s="408"/>
      <c r="TUZ3" s="408" t="s">
        <v>3</v>
      </c>
      <c r="TVA3" s="408"/>
      <c r="TVB3" s="408" t="s">
        <v>3</v>
      </c>
      <c r="TVC3" s="408"/>
      <c r="TVD3" s="408" t="s">
        <v>3</v>
      </c>
      <c r="TVE3" s="408"/>
      <c r="TVF3" s="408" t="s">
        <v>3</v>
      </c>
      <c r="TVG3" s="408"/>
      <c r="TVH3" s="408" t="s">
        <v>3</v>
      </c>
      <c r="TVI3" s="408"/>
      <c r="TVJ3" s="408" t="s">
        <v>3</v>
      </c>
      <c r="TVK3" s="408"/>
      <c r="TVL3" s="408" t="s">
        <v>3</v>
      </c>
      <c r="TVM3" s="408"/>
      <c r="TVN3" s="408" t="s">
        <v>3</v>
      </c>
      <c r="TVO3" s="408"/>
      <c r="TVP3" s="408" t="s">
        <v>3</v>
      </c>
      <c r="TVQ3" s="408"/>
      <c r="TVR3" s="408" t="s">
        <v>3</v>
      </c>
      <c r="TVS3" s="408"/>
      <c r="TVT3" s="408" t="s">
        <v>3</v>
      </c>
      <c r="TVU3" s="408"/>
      <c r="TVV3" s="408" t="s">
        <v>3</v>
      </c>
      <c r="TVW3" s="408"/>
      <c r="TVX3" s="408" t="s">
        <v>3</v>
      </c>
      <c r="TVY3" s="408"/>
      <c r="TVZ3" s="408" t="s">
        <v>3</v>
      </c>
      <c r="TWA3" s="408"/>
      <c r="TWB3" s="408" t="s">
        <v>3</v>
      </c>
      <c r="TWC3" s="408"/>
      <c r="TWD3" s="408" t="s">
        <v>3</v>
      </c>
      <c r="TWE3" s="408"/>
      <c r="TWF3" s="408" t="s">
        <v>3</v>
      </c>
      <c r="TWG3" s="408"/>
      <c r="TWH3" s="408" t="s">
        <v>3</v>
      </c>
      <c r="TWI3" s="408"/>
      <c r="TWJ3" s="408" t="s">
        <v>3</v>
      </c>
      <c r="TWK3" s="408"/>
      <c r="TWL3" s="408" t="s">
        <v>3</v>
      </c>
      <c r="TWM3" s="408"/>
      <c r="TWN3" s="408" t="s">
        <v>3</v>
      </c>
      <c r="TWO3" s="408"/>
      <c r="TWP3" s="408" t="s">
        <v>3</v>
      </c>
      <c r="TWQ3" s="408"/>
      <c r="TWR3" s="408" t="s">
        <v>3</v>
      </c>
      <c r="TWS3" s="408"/>
      <c r="TWT3" s="408" t="s">
        <v>3</v>
      </c>
      <c r="TWU3" s="408"/>
      <c r="TWV3" s="408" t="s">
        <v>3</v>
      </c>
      <c r="TWW3" s="408"/>
      <c r="TWX3" s="408" t="s">
        <v>3</v>
      </c>
      <c r="TWY3" s="408"/>
      <c r="TWZ3" s="408" t="s">
        <v>3</v>
      </c>
      <c r="TXA3" s="408"/>
      <c r="TXB3" s="408" t="s">
        <v>3</v>
      </c>
      <c r="TXC3" s="408"/>
      <c r="TXD3" s="408" t="s">
        <v>3</v>
      </c>
      <c r="TXE3" s="408"/>
      <c r="TXF3" s="408" t="s">
        <v>3</v>
      </c>
      <c r="TXG3" s="408"/>
      <c r="TXH3" s="408" t="s">
        <v>3</v>
      </c>
      <c r="TXI3" s="408"/>
      <c r="TXJ3" s="408" t="s">
        <v>3</v>
      </c>
      <c r="TXK3" s="408"/>
      <c r="TXL3" s="408" t="s">
        <v>3</v>
      </c>
      <c r="TXM3" s="408"/>
      <c r="TXN3" s="408" t="s">
        <v>3</v>
      </c>
      <c r="TXO3" s="408"/>
      <c r="TXP3" s="408" t="s">
        <v>3</v>
      </c>
      <c r="TXQ3" s="408"/>
      <c r="TXR3" s="408" t="s">
        <v>3</v>
      </c>
      <c r="TXS3" s="408"/>
      <c r="TXT3" s="408" t="s">
        <v>3</v>
      </c>
      <c r="TXU3" s="408"/>
      <c r="TXV3" s="408" t="s">
        <v>3</v>
      </c>
      <c r="TXW3" s="408"/>
      <c r="TXX3" s="408" t="s">
        <v>3</v>
      </c>
      <c r="TXY3" s="408"/>
      <c r="TXZ3" s="408" t="s">
        <v>3</v>
      </c>
      <c r="TYA3" s="408"/>
      <c r="TYB3" s="408" t="s">
        <v>3</v>
      </c>
      <c r="TYC3" s="408"/>
      <c r="TYD3" s="408" t="s">
        <v>3</v>
      </c>
      <c r="TYE3" s="408"/>
      <c r="TYF3" s="408" t="s">
        <v>3</v>
      </c>
      <c r="TYG3" s="408"/>
      <c r="TYH3" s="408" t="s">
        <v>3</v>
      </c>
      <c r="TYI3" s="408"/>
      <c r="TYJ3" s="408" t="s">
        <v>3</v>
      </c>
      <c r="TYK3" s="408"/>
      <c r="TYL3" s="408" t="s">
        <v>3</v>
      </c>
      <c r="TYM3" s="408"/>
      <c r="TYN3" s="408" t="s">
        <v>3</v>
      </c>
      <c r="TYO3" s="408"/>
      <c r="TYP3" s="408" t="s">
        <v>3</v>
      </c>
      <c r="TYQ3" s="408"/>
      <c r="TYR3" s="408" t="s">
        <v>3</v>
      </c>
      <c r="TYS3" s="408"/>
      <c r="TYT3" s="408" t="s">
        <v>3</v>
      </c>
      <c r="TYU3" s="408"/>
      <c r="TYV3" s="408" t="s">
        <v>3</v>
      </c>
      <c r="TYW3" s="408"/>
      <c r="TYX3" s="408" t="s">
        <v>3</v>
      </c>
      <c r="TYY3" s="408"/>
      <c r="TYZ3" s="408" t="s">
        <v>3</v>
      </c>
      <c r="TZA3" s="408"/>
      <c r="TZB3" s="408" t="s">
        <v>3</v>
      </c>
      <c r="TZC3" s="408"/>
      <c r="TZD3" s="408" t="s">
        <v>3</v>
      </c>
      <c r="TZE3" s="408"/>
      <c r="TZF3" s="408" t="s">
        <v>3</v>
      </c>
      <c r="TZG3" s="408"/>
      <c r="TZH3" s="408" t="s">
        <v>3</v>
      </c>
      <c r="TZI3" s="408"/>
      <c r="TZJ3" s="408" t="s">
        <v>3</v>
      </c>
      <c r="TZK3" s="408"/>
      <c r="TZL3" s="408" t="s">
        <v>3</v>
      </c>
      <c r="TZM3" s="408"/>
      <c r="TZN3" s="408" t="s">
        <v>3</v>
      </c>
      <c r="TZO3" s="408"/>
      <c r="TZP3" s="408" t="s">
        <v>3</v>
      </c>
      <c r="TZQ3" s="408"/>
      <c r="TZR3" s="408" t="s">
        <v>3</v>
      </c>
      <c r="TZS3" s="408"/>
      <c r="TZT3" s="408" t="s">
        <v>3</v>
      </c>
      <c r="TZU3" s="408"/>
      <c r="TZV3" s="408" t="s">
        <v>3</v>
      </c>
      <c r="TZW3" s="408"/>
      <c r="TZX3" s="408" t="s">
        <v>3</v>
      </c>
      <c r="TZY3" s="408"/>
      <c r="TZZ3" s="408" t="s">
        <v>3</v>
      </c>
      <c r="UAA3" s="408"/>
      <c r="UAB3" s="408" t="s">
        <v>3</v>
      </c>
      <c r="UAC3" s="408"/>
      <c r="UAD3" s="408" t="s">
        <v>3</v>
      </c>
      <c r="UAE3" s="408"/>
      <c r="UAF3" s="408" t="s">
        <v>3</v>
      </c>
      <c r="UAG3" s="408"/>
      <c r="UAH3" s="408" t="s">
        <v>3</v>
      </c>
      <c r="UAI3" s="408"/>
      <c r="UAJ3" s="408" t="s">
        <v>3</v>
      </c>
      <c r="UAK3" s="408"/>
      <c r="UAL3" s="408" t="s">
        <v>3</v>
      </c>
      <c r="UAM3" s="408"/>
      <c r="UAN3" s="408" t="s">
        <v>3</v>
      </c>
      <c r="UAO3" s="408"/>
      <c r="UAP3" s="408" t="s">
        <v>3</v>
      </c>
      <c r="UAQ3" s="408"/>
      <c r="UAR3" s="408" t="s">
        <v>3</v>
      </c>
      <c r="UAS3" s="408"/>
      <c r="UAT3" s="408" t="s">
        <v>3</v>
      </c>
      <c r="UAU3" s="408"/>
      <c r="UAV3" s="408" t="s">
        <v>3</v>
      </c>
      <c r="UAW3" s="408"/>
      <c r="UAX3" s="408" t="s">
        <v>3</v>
      </c>
      <c r="UAY3" s="408"/>
      <c r="UAZ3" s="408" t="s">
        <v>3</v>
      </c>
      <c r="UBA3" s="408"/>
      <c r="UBB3" s="408" t="s">
        <v>3</v>
      </c>
      <c r="UBC3" s="408"/>
      <c r="UBD3" s="408" t="s">
        <v>3</v>
      </c>
      <c r="UBE3" s="408"/>
      <c r="UBF3" s="408" t="s">
        <v>3</v>
      </c>
      <c r="UBG3" s="408"/>
      <c r="UBH3" s="408" t="s">
        <v>3</v>
      </c>
      <c r="UBI3" s="408"/>
      <c r="UBJ3" s="408" t="s">
        <v>3</v>
      </c>
      <c r="UBK3" s="408"/>
      <c r="UBL3" s="408" t="s">
        <v>3</v>
      </c>
      <c r="UBM3" s="408"/>
      <c r="UBN3" s="408" t="s">
        <v>3</v>
      </c>
      <c r="UBO3" s="408"/>
      <c r="UBP3" s="408" t="s">
        <v>3</v>
      </c>
      <c r="UBQ3" s="408"/>
      <c r="UBR3" s="408" t="s">
        <v>3</v>
      </c>
      <c r="UBS3" s="408"/>
      <c r="UBT3" s="408" t="s">
        <v>3</v>
      </c>
      <c r="UBU3" s="408"/>
      <c r="UBV3" s="408" t="s">
        <v>3</v>
      </c>
      <c r="UBW3" s="408"/>
      <c r="UBX3" s="408" t="s">
        <v>3</v>
      </c>
      <c r="UBY3" s="408"/>
      <c r="UBZ3" s="408" t="s">
        <v>3</v>
      </c>
      <c r="UCA3" s="408"/>
      <c r="UCB3" s="408" t="s">
        <v>3</v>
      </c>
      <c r="UCC3" s="408"/>
      <c r="UCD3" s="408" t="s">
        <v>3</v>
      </c>
      <c r="UCE3" s="408"/>
      <c r="UCF3" s="408" t="s">
        <v>3</v>
      </c>
      <c r="UCG3" s="408"/>
      <c r="UCH3" s="408" t="s">
        <v>3</v>
      </c>
      <c r="UCI3" s="408"/>
      <c r="UCJ3" s="408" t="s">
        <v>3</v>
      </c>
      <c r="UCK3" s="408"/>
      <c r="UCL3" s="408" t="s">
        <v>3</v>
      </c>
      <c r="UCM3" s="408"/>
      <c r="UCN3" s="408" t="s">
        <v>3</v>
      </c>
      <c r="UCO3" s="408"/>
      <c r="UCP3" s="408" t="s">
        <v>3</v>
      </c>
      <c r="UCQ3" s="408"/>
      <c r="UCR3" s="408" t="s">
        <v>3</v>
      </c>
      <c r="UCS3" s="408"/>
      <c r="UCT3" s="408" t="s">
        <v>3</v>
      </c>
      <c r="UCU3" s="408"/>
      <c r="UCV3" s="408" t="s">
        <v>3</v>
      </c>
      <c r="UCW3" s="408"/>
      <c r="UCX3" s="408" t="s">
        <v>3</v>
      </c>
      <c r="UCY3" s="408"/>
      <c r="UCZ3" s="408" t="s">
        <v>3</v>
      </c>
      <c r="UDA3" s="408"/>
      <c r="UDB3" s="408" t="s">
        <v>3</v>
      </c>
      <c r="UDC3" s="408"/>
      <c r="UDD3" s="408" t="s">
        <v>3</v>
      </c>
      <c r="UDE3" s="408"/>
      <c r="UDF3" s="408" t="s">
        <v>3</v>
      </c>
      <c r="UDG3" s="408"/>
      <c r="UDH3" s="408" t="s">
        <v>3</v>
      </c>
      <c r="UDI3" s="408"/>
      <c r="UDJ3" s="408" t="s">
        <v>3</v>
      </c>
      <c r="UDK3" s="408"/>
      <c r="UDL3" s="408" t="s">
        <v>3</v>
      </c>
      <c r="UDM3" s="408"/>
      <c r="UDN3" s="408" t="s">
        <v>3</v>
      </c>
      <c r="UDO3" s="408"/>
      <c r="UDP3" s="408" t="s">
        <v>3</v>
      </c>
      <c r="UDQ3" s="408"/>
      <c r="UDR3" s="408" t="s">
        <v>3</v>
      </c>
      <c r="UDS3" s="408"/>
      <c r="UDT3" s="408" t="s">
        <v>3</v>
      </c>
      <c r="UDU3" s="408"/>
      <c r="UDV3" s="408" t="s">
        <v>3</v>
      </c>
      <c r="UDW3" s="408"/>
      <c r="UDX3" s="408" t="s">
        <v>3</v>
      </c>
      <c r="UDY3" s="408"/>
      <c r="UDZ3" s="408" t="s">
        <v>3</v>
      </c>
      <c r="UEA3" s="408"/>
      <c r="UEB3" s="408" t="s">
        <v>3</v>
      </c>
      <c r="UEC3" s="408"/>
      <c r="UED3" s="408" t="s">
        <v>3</v>
      </c>
      <c r="UEE3" s="408"/>
      <c r="UEF3" s="408" t="s">
        <v>3</v>
      </c>
      <c r="UEG3" s="408"/>
      <c r="UEH3" s="408" t="s">
        <v>3</v>
      </c>
      <c r="UEI3" s="408"/>
      <c r="UEJ3" s="408" t="s">
        <v>3</v>
      </c>
      <c r="UEK3" s="408"/>
      <c r="UEL3" s="408" t="s">
        <v>3</v>
      </c>
      <c r="UEM3" s="408"/>
      <c r="UEN3" s="408" t="s">
        <v>3</v>
      </c>
      <c r="UEO3" s="408"/>
      <c r="UEP3" s="408" t="s">
        <v>3</v>
      </c>
      <c r="UEQ3" s="408"/>
      <c r="UER3" s="408" t="s">
        <v>3</v>
      </c>
      <c r="UES3" s="408"/>
      <c r="UET3" s="408" t="s">
        <v>3</v>
      </c>
      <c r="UEU3" s="408"/>
      <c r="UEV3" s="408" t="s">
        <v>3</v>
      </c>
      <c r="UEW3" s="408"/>
      <c r="UEX3" s="408" t="s">
        <v>3</v>
      </c>
      <c r="UEY3" s="408"/>
      <c r="UEZ3" s="408" t="s">
        <v>3</v>
      </c>
      <c r="UFA3" s="408"/>
      <c r="UFB3" s="408" t="s">
        <v>3</v>
      </c>
      <c r="UFC3" s="408"/>
      <c r="UFD3" s="408" t="s">
        <v>3</v>
      </c>
      <c r="UFE3" s="408"/>
      <c r="UFF3" s="408" t="s">
        <v>3</v>
      </c>
      <c r="UFG3" s="408"/>
      <c r="UFH3" s="408" t="s">
        <v>3</v>
      </c>
      <c r="UFI3" s="408"/>
      <c r="UFJ3" s="408" t="s">
        <v>3</v>
      </c>
      <c r="UFK3" s="408"/>
      <c r="UFL3" s="408" t="s">
        <v>3</v>
      </c>
      <c r="UFM3" s="408"/>
      <c r="UFN3" s="408" t="s">
        <v>3</v>
      </c>
      <c r="UFO3" s="408"/>
      <c r="UFP3" s="408" t="s">
        <v>3</v>
      </c>
      <c r="UFQ3" s="408"/>
      <c r="UFR3" s="408" t="s">
        <v>3</v>
      </c>
      <c r="UFS3" s="408"/>
      <c r="UFT3" s="408" t="s">
        <v>3</v>
      </c>
      <c r="UFU3" s="408"/>
      <c r="UFV3" s="408" t="s">
        <v>3</v>
      </c>
      <c r="UFW3" s="408"/>
      <c r="UFX3" s="408" t="s">
        <v>3</v>
      </c>
      <c r="UFY3" s="408"/>
      <c r="UFZ3" s="408" t="s">
        <v>3</v>
      </c>
      <c r="UGA3" s="408"/>
      <c r="UGB3" s="408" t="s">
        <v>3</v>
      </c>
      <c r="UGC3" s="408"/>
      <c r="UGD3" s="408" t="s">
        <v>3</v>
      </c>
      <c r="UGE3" s="408"/>
      <c r="UGF3" s="408" t="s">
        <v>3</v>
      </c>
      <c r="UGG3" s="408"/>
      <c r="UGH3" s="408" t="s">
        <v>3</v>
      </c>
      <c r="UGI3" s="408"/>
      <c r="UGJ3" s="408" t="s">
        <v>3</v>
      </c>
      <c r="UGK3" s="408"/>
      <c r="UGL3" s="408" t="s">
        <v>3</v>
      </c>
      <c r="UGM3" s="408"/>
      <c r="UGN3" s="408" t="s">
        <v>3</v>
      </c>
      <c r="UGO3" s="408"/>
      <c r="UGP3" s="408" t="s">
        <v>3</v>
      </c>
      <c r="UGQ3" s="408"/>
      <c r="UGR3" s="408" t="s">
        <v>3</v>
      </c>
      <c r="UGS3" s="408"/>
      <c r="UGT3" s="408" t="s">
        <v>3</v>
      </c>
      <c r="UGU3" s="408"/>
      <c r="UGV3" s="408" t="s">
        <v>3</v>
      </c>
      <c r="UGW3" s="408"/>
      <c r="UGX3" s="408" t="s">
        <v>3</v>
      </c>
      <c r="UGY3" s="408"/>
      <c r="UGZ3" s="408" t="s">
        <v>3</v>
      </c>
      <c r="UHA3" s="408"/>
      <c r="UHB3" s="408" t="s">
        <v>3</v>
      </c>
      <c r="UHC3" s="408"/>
      <c r="UHD3" s="408" t="s">
        <v>3</v>
      </c>
      <c r="UHE3" s="408"/>
      <c r="UHF3" s="408" t="s">
        <v>3</v>
      </c>
      <c r="UHG3" s="408"/>
      <c r="UHH3" s="408" t="s">
        <v>3</v>
      </c>
      <c r="UHI3" s="408"/>
      <c r="UHJ3" s="408" t="s">
        <v>3</v>
      </c>
      <c r="UHK3" s="408"/>
      <c r="UHL3" s="408" t="s">
        <v>3</v>
      </c>
      <c r="UHM3" s="408"/>
      <c r="UHN3" s="408" t="s">
        <v>3</v>
      </c>
      <c r="UHO3" s="408"/>
      <c r="UHP3" s="408" t="s">
        <v>3</v>
      </c>
      <c r="UHQ3" s="408"/>
      <c r="UHR3" s="408" t="s">
        <v>3</v>
      </c>
      <c r="UHS3" s="408"/>
      <c r="UHT3" s="408" t="s">
        <v>3</v>
      </c>
      <c r="UHU3" s="408"/>
      <c r="UHV3" s="408" t="s">
        <v>3</v>
      </c>
      <c r="UHW3" s="408"/>
      <c r="UHX3" s="408" t="s">
        <v>3</v>
      </c>
      <c r="UHY3" s="408"/>
      <c r="UHZ3" s="408" t="s">
        <v>3</v>
      </c>
      <c r="UIA3" s="408"/>
      <c r="UIB3" s="408" t="s">
        <v>3</v>
      </c>
      <c r="UIC3" s="408"/>
      <c r="UID3" s="408" t="s">
        <v>3</v>
      </c>
      <c r="UIE3" s="408"/>
      <c r="UIF3" s="408" t="s">
        <v>3</v>
      </c>
      <c r="UIG3" s="408"/>
      <c r="UIH3" s="408" t="s">
        <v>3</v>
      </c>
      <c r="UII3" s="408"/>
      <c r="UIJ3" s="408" t="s">
        <v>3</v>
      </c>
      <c r="UIK3" s="408"/>
      <c r="UIL3" s="408" t="s">
        <v>3</v>
      </c>
      <c r="UIM3" s="408"/>
      <c r="UIN3" s="408" t="s">
        <v>3</v>
      </c>
      <c r="UIO3" s="408"/>
      <c r="UIP3" s="408" t="s">
        <v>3</v>
      </c>
      <c r="UIQ3" s="408"/>
      <c r="UIR3" s="408" t="s">
        <v>3</v>
      </c>
      <c r="UIS3" s="408"/>
      <c r="UIT3" s="408" t="s">
        <v>3</v>
      </c>
      <c r="UIU3" s="408"/>
      <c r="UIV3" s="408" t="s">
        <v>3</v>
      </c>
      <c r="UIW3" s="408"/>
      <c r="UIX3" s="408" t="s">
        <v>3</v>
      </c>
      <c r="UIY3" s="408"/>
      <c r="UIZ3" s="408" t="s">
        <v>3</v>
      </c>
      <c r="UJA3" s="408"/>
      <c r="UJB3" s="408" t="s">
        <v>3</v>
      </c>
      <c r="UJC3" s="408"/>
      <c r="UJD3" s="408" t="s">
        <v>3</v>
      </c>
      <c r="UJE3" s="408"/>
      <c r="UJF3" s="408" t="s">
        <v>3</v>
      </c>
      <c r="UJG3" s="408"/>
      <c r="UJH3" s="408" t="s">
        <v>3</v>
      </c>
      <c r="UJI3" s="408"/>
      <c r="UJJ3" s="408" t="s">
        <v>3</v>
      </c>
      <c r="UJK3" s="408"/>
      <c r="UJL3" s="408" t="s">
        <v>3</v>
      </c>
      <c r="UJM3" s="408"/>
      <c r="UJN3" s="408" t="s">
        <v>3</v>
      </c>
      <c r="UJO3" s="408"/>
      <c r="UJP3" s="408" t="s">
        <v>3</v>
      </c>
      <c r="UJQ3" s="408"/>
      <c r="UJR3" s="408" t="s">
        <v>3</v>
      </c>
      <c r="UJS3" s="408"/>
      <c r="UJT3" s="408" t="s">
        <v>3</v>
      </c>
      <c r="UJU3" s="408"/>
      <c r="UJV3" s="408" t="s">
        <v>3</v>
      </c>
      <c r="UJW3" s="408"/>
      <c r="UJX3" s="408" t="s">
        <v>3</v>
      </c>
      <c r="UJY3" s="408"/>
      <c r="UJZ3" s="408" t="s">
        <v>3</v>
      </c>
      <c r="UKA3" s="408"/>
      <c r="UKB3" s="408" t="s">
        <v>3</v>
      </c>
      <c r="UKC3" s="408"/>
      <c r="UKD3" s="408" t="s">
        <v>3</v>
      </c>
      <c r="UKE3" s="408"/>
      <c r="UKF3" s="408" t="s">
        <v>3</v>
      </c>
      <c r="UKG3" s="408"/>
      <c r="UKH3" s="408" t="s">
        <v>3</v>
      </c>
      <c r="UKI3" s="408"/>
      <c r="UKJ3" s="408" t="s">
        <v>3</v>
      </c>
      <c r="UKK3" s="408"/>
      <c r="UKL3" s="408" t="s">
        <v>3</v>
      </c>
      <c r="UKM3" s="408"/>
      <c r="UKN3" s="408" t="s">
        <v>3</v>
      </c>
      <c r="UKO3" s="408"/>
      <c r="UKP3" s="408" t="s">
        <v>3</v>
      </c>
      <c r="UKQ3" s="408"/>
      <c r="UKR3" s="408" t="s">
        <v>3</v>
      </c>
      <c r="UKS3" s="408"/>
      <c r="UKT3" s="408" t="s">
        <v>3</v>
      </c>
      <c r="UKU3" s="408"/>
      <c r="UKV3" s="408" t="s">
        <v>3</v>
      </c>
      <c r="UKW3" s="408"/>
      <c r="UKX3" s="408" t="s">
        <v>3</v>
      </c>
      <c r="UKY3" s="408"/>
      <c r="UKZ3" s="408" t="s">
        <v>3</v>
      </c>
      <c r="ULA3" s="408"/>
      <c r="ULB3" s="408" t="s">
        <v>3</v>
      </c>
      <c r="ULC3" s="408"/>
      <c r="ULD3" s="408" t="s">
        <v>3</v>
      </c>
      <c r="ULE3" s="408"/>
      <c r="ULF3" s="408" t="s">
        <v>3</v>
      </c>
      <c r="ULG3" s="408"/>
      <c r="ULH3" s="408" t="s">
        <v>3</v>
      </c>
      <c r="ULI3" s="408"/>
      <c r="ULJ3" s="408" t="s">
        <v>3</v>
      </c>
      <c r="ULK3" s="408"/>
      <c r="ULL3" s="408" t="s">
        <v>3</v>
      </c>
      <c r="ULM3" s="408"/>
      <c r="ULN3" s="408" t="s">
        <v>3</v>
      </c>
      <c r="ULO3" s="408"/>
      <c r="ULP3" s="408" t="s">
        <v>3</v>
      </c>
      <c r="ULQ3" s="408"/>
      <c r="ULR3" s="408" t="s">
        <v>3</v>
      </c>
      <c r="ULS3" s="408"/>
      <c r="ULT3" s="408" t="s">
        <v>3</v>
      </c>
      <c r="ULU3" s="408"/>
      <c r="ULV3" s="408" t="s">
        <v>3</v>
      </c>
      <c r="ULW3" s="408"/>
      <c r="ULX3" s="408" t="s">
        <v>3</v>
      </c>
      <c r="ULY3" s="408"/>
      <c r="ULZ3" s="408" t="s">
        <v>3</v>
      </c>
      <c r="UMA3" s="408"/>
      <c r="UMB3" s="408" t="s">
        <v>3</v>
      </c>
      <c r="UMC3" s="408"/>
      <c r="UMD3" s="408" t="s">
        <v>3</v>
      </c>
      <c r="UME3" s="408"/>
      <c r="UMF3" s="408" t="s">
        <v>3</v>
      </c>
      <c r="UMG3" s="408"/>
      <c r="UMH3" s="408" t="s">
        <v>3</v>
      </c>
      <c r="UMI3" s="408"/>
      <c r="UMJ3" s="408" t="s">
        <v>3</v>
      </c>
      <c r="UMK3" s="408"/>
      <c r="UML3" s="408" t="s">
        <v>3</v>
      </c>
      <c r="UMM3" s="408"/>
      <c r="UMN3" s="408" t="s">
        <v>3</v>
      </c>
      <c r="UMO3" s="408"/>
      <c r="UMP3" s="408" t="s">
        <v>3</v>
      </c>
      <c r="UMQ3" s="408"/>
      <c r="UMR3" s="408" t="s">
        <v>3</v>
      </c>
      <c r="UMS3" s="408"/>
      <c r="UMT3" s="408" t="s">
        <v>3</v>
      </c>
      <c r="UMU3" s="408"/>
      <c r="UMV3" s="408" t="s">
        <v>3</v>
      </c>
      <c r="UMW3" s="408"/>
      <c r="UMX3" s="408" t="s">
        <v>3</v>
      </c>
      <c r="UMY3" s="408"/>
      <c r="UMZ3" s="408" t="s">
        <v>3</v>
      </c>
      <c r="UNA3" s="408"/>
      <c r="UNB3" s="408" t="s">
        <v>3</v>
      </c>
      <c r="UNC3" s="408"/>
      <c r="UND3" s="408" t="s">
        <v>3</v>
      </c>
      <c r="UNE3" s="408"/>
      <c r="UNF3" s="408" t="s">
        <v>3</v>
      </c>
      <c r="UNG3" s="408"/>
      <c r="UNH3" s="408" t="s">
        <v>3</v>
      </c>
      <c r="UNI3" s="408"/>
      <c r="UNJ3" s="408" t="s">
        <v>3</v>
      </c>
      <c r="UNK3" s="408"/>
      <c r="UNL3" s="408" t="s">
        <v>3</v>
      </c>
      <c r="UNM3" s="408"/>
      <c r="UNN3" s="408" t="s">
        <v>3</v>
      </c>
      <c r="UNO3" s="408"/>
      <c r="UNP3" s="408" t="s">
        <v>3</v>
      </c>
      <c r="UNQ3" s="408"/>
      <c r="UNR3" s="408" t="s">
        <v>3</v>
      </c>
      <c r="UNS3" s="408"/>
      <c r="UNT3" s="408" t="s">
        <v>3</v>
      </c>
      <c r="UNU3" s="408"/>
      <c r="UNV3" s="408" t="s">
        <v>3</v>
      </c>
      <c r="UNW3" s="408"/>
      <c r="UNX3" s="408" t="s">
        <v>3</v>
      </c>
      <c r="UNY3" s="408"/>
      <c r="UNZ3" s="408" t="s">
        <v>3</v>
      </c>
      <c r="UOA3" s="408"/>
      <c r="UOB3" s="408" t="s">
        <v>3</v>
      </c>
      <c r="UOC3" s="408"/>
      <c r="UOD3" s="408" t="s">
        <v>3</v>
      </c>
      <c r="UOE3" s="408"/>
      <c r="UOF3" s="408" t="s">
        <v>3</v>
      </c>
      <c r="UOG3" s="408"/>
      <c r="UOH3" s="408" t="s">
        <v>3</v>
      </c>
      <c r="UOI3" s="408"/>
      <c r="UOJ3" s="408" t="s">
        <v>3</v>
      </c>
      <c r="UOK3" s="408"/>
      <c r="UOL3" s="408" t="s">
        <v>3</v>
      </c>
      <c r="UOM3" s="408"/>
      <c r="UON3" s="408" t="s">
        <v>3</v>
      </c>
      <c r="UOO3" s="408"/>
      <c r="UOP3" s="408" t="s">
        <v>3</v>
      </c>
      <c r="UOQ3" s="408"/>
      <c r="UOR3" s="408" t="s">
        <v>3</v>
      </c>
      <c r="UOS3" s="408"/>
      <c r="UOT3" s="408" t="s">
        <v>3</v>
      </c>
      <c r="UOU3" s="408"/>
      <c r="UOV3" s="408" t="s">
        <v>3</v>
      </c>
      <c r="UOW3" s="408"/>
      <c r="UOX3" s="408" t="s">
        <v>3</v>
      </c>
      <c r="UOY3" s="408"/>
      <c r="UOZ3" s="408" t="s">
        <v>3</v>
      </c>
      <c r="UPA3" s="408"/>
      <c r="UPB3" s="408" t="s">
        <v>3</v>
      </c>
      <c r="UPC3" s="408"/>
      <c r="UPD3" s="408" t="s">
        <v>3</v>
      </c>
      <c r="UPE3" s="408"/>
      <c r="UPF3" s="408" t="s">
        <v>3</v>
      </c>
      <c r="UPG3" s="408"/>
      <c r="UPH3" s="408" t="s">
        <v>3</v>
      </c>
      <c r="UPI3" s="408"/>
      <c r="UPJ3" s="408" t="s">
        <v>3</v>
      </c>
      <c r="UPK3" s="408"/>
      <c r="UPL3" s="408" t="s">
        <v>3</v>
      </c>
      <c r="UPM3" s="408"/>
      <c r="UPN3" s="408" t="s">
        <v>3</v>
      </c>
      <c r="UPO3" s="408"/>
      <c r="UPP3" s="408" t="s">
        <v>3</v>
      </c>
      <c r="UPQ3" s="408"/>
      <c r="UPR3" s="408" t="s">
        <v>3</v>
      </c>
      <c r="UPS3" s="408"/>
      <c r="UPT3" s="408" t="s">
        <v>3</v>
      </c>
      <c r="UPU3" s="408"/>
      <c r="UPV3" s="408" t="s">
        <v>3</v>
      </c>
      <c r="UPW3" s="408"/>
      <c r="UPX3" s="408" t="s">
        <v>3</v>
      </c>
      <c r="UPY3" s="408"/>
      <c r="UPZ3" s="408" t="s">
        <v>3</v>
      </c>
      <c r="UQA3" s="408"/>
      <c r="UQB3" s="408" t="s">
        <v>3</v>
      </c>
      <c r="UQC3" s="408"/>
      <c r="UQD3" s="408" t="s">
        <v>3</v>
      </c>
      <c r="UQE3" s="408"/>
      <c r="UQF3" s="408" t="s">
        <v>3</v>
      </c>
      <c r="UQG3" s="408"/>
      <c r="UQH3" s="408" t="s">
        <v>3</v>
      </c>
      <c r="UQI3" s="408"/>
      <c r="UQJ3" s="408" t="s">
        <v>3</v>
      </c>
      <c r="UQK3" s="408"/>
      <c r="UQL3" s="408" t="s">
        <v>3</v>
      </c>
      <c r="UQM3" s="408"/>
      <c r="UQN3" s="408" t="s">
        <v>3</v>
      </c>
      <c r="UQO3" s="408"/>
      <c r="UQP3" s="408" t="s">
        <v>3</v>
      </c>
      <c r="UQQ3" s="408"/>
      <c r="UQR3" s="408" t="s">
        <v>3</v>
      </c>
      <c r="UQS3" s="408"/>
      <c r="UQT3" s="408" t="s">
        <v>3</v>
      </c>
      <c r="UQU3" s="408"/>
      <c r="UQV3" s="408" t="s">
        <v>3</v>
      </c>
      <c r="UQW3" s="408"/>
      <c r="UQX3" s="408" t="s">
        <v>3</v>
      </c>
      <c r="UQY3" s="408"/>
      <c r="UQZ3" s="408" t="s">
        <v>3</v>
      </c>
      <c r="URA3" s="408"/>
      <c r="URB3" s="408" t="s">
        <v>3</v>
      </c>
      <c r="URC3" s="408"/>
      <c r="URD3" s="408" t="s">
        <v>3</v>
      </c>
      <c r="URE3" s="408"/>
      <c r="URF3" s="408" t="s">
        <v>3</v>
      </c>
      <c r="URG3" s="408"/>
      <c r="URH3" s="408" t="s">
        <v>3</v>
      </c>
      <c r="URI3" s="408"/>
      <c r="URJ3" s="408" t="s">
        <v>3</v>
      </c>
      <c r="URK3" s="408"/>
      <c r="URL3" s="408" t="s">
        <v>3</v>
      </c>
      <c r="URM3" s="408"/>
      <c r="URN3" s="408" t="s">
        <v>3</v>
      </c>
      <c r="URO3" s="408"/>
      <c r="URP3" s="408" t="s">
        <v>3</v>
      </c>
      <c r="URQ3" s="408"/>
      <c r="URR3" s="408" t="s">
        <v>3</v>
      </c>
      <c r="URS3" s="408"/>
      <c r="URT3" s="408" t="s">
        <v>3</v>
      </c>
      <c r="URU3" s="408"/>
      <c r="URV3" s="408" t="s">
        <v>3</v>
      </c>
      <c r="URW3" s="408"/>
      <c r="URX3" s="408" t="s">
        <v>3</v>
      </c>
      <c r="URY3" s="408"/>
      <c r="URZ3" s="408" t="s">
        <v>3</v>
      </c>
      <c r="USA3" s="408"/>
      <c r="USB3" s="408" t="s">
        <v>3</v>
      </c>
      <c r="USC3" s="408"/>
      <c r="USD3" s="408" t="s">
        <v>3</v>
      </c>
      <c r="USE3" s="408"/>
      <c r="USF3" s="408" t="s">
        <v>3</v>
      </c>
      <c r="USG3" s="408"/>
      <c r="USH3" s="408" t="s">
        <v>3</v>
      </c>
      <c r="USI3" s="408"/>
      <c r="USJ3" s="408" t="s">
        <v>3</v>
      </c>
      <c r="USK3" s="408"/>
      <c r="USL3" s="408" t="s">
        <v>3</v>
      </c>
      <c r="USM3" s="408"/>
      <c r="USN3" s="408" t="s">
        <v>3</v>
      </c>
      <c r="USO3" s="408"/>
      <c r="USP3" s="408" t="s">
        <v>3</v>
      </c>
      <c r="USQ3" s="408"/>
      <c r="USR3" s="408" t="s">
        <v>3</v>
      </c>
      <c r="USS3" s="408"/>
      <c r="UST3" s="408" t="s">
        <v>3</v>
      </c>
      <c r="USU3" s="408"/>
      <c r="USV3" s="408" t="s">
        <v>3</v>
      </c>
      <c r="USW3" s="408"/>
      <c r="USX3" s="408" t="s">
        <v>3</v>
      </c>
      <c r="USY3" s="408"/>
      <c r="USZ3" s="408" t="s">
        <v>3</v>
      </c>
      <c r="UTA3" s="408"/>
      <c r="UTB3" s="408" t="s">
        <v>3</v>
      </c>
      <c r="UTC3" s="408"/>
      <c r="UTD3" s="408" t="s">
        <v>3</v>
      </c>
      <c r="UTE3" s="408"/>
      <c r="UTF3" s="408" t="s">
        <v>3</v>
      </c>
      <c r="UTG3" s="408"/>
      <c r="UTH3" s="408" t="s">
        <v>3</v>
      </c>
      <c r="UTI3" s="408"/>
      <c r="UTJ3" s="408" t="s">
        <v>3</v>
      </c>
      <c r="UTK3" s="408"/>
      <c r="UTL3" s="408" t="s">
        <v>3</v>
      </c>
      <c r="UTM3" s="408"/>
      <c r="UTN3" s="408" t="s">
        <v>3</v>
      </c>
      <c r="UTO3" s="408"/>
      <c r="UTP3" s="408" t="s">
        <v>3</v>
      </c>
      <c r="UTQ3" s="408"/>
      <c r="UTR3" s="408" t="s">
        <v>3</v>
      </c>
      <c r="UTS3" s="408"/>
      <c r="UTT3" s="408" t="s">
        <v>3</v>
      </c>
      <c r="UTU3" s="408"/>
      <c r="UTV3" s="408" t="s">
        <v>3</v>
      </c>
      <c r="UTW3" s="408"/>
      <c r="UTX3" s="408" t="s">
        <v>3</v>
      </c>
      <c r="UTY3" s="408"/>
      <c r="UTZ3" s="408" t="s">
        <v>3</v>
      </c>
      <c r="UUA3" s="408"/>
      <c r="UUB3" s="408" t="s">
        <v>3</v>
      </c>
      <c r="UUC3" s="408"/>
      <c r="UUD3" s="408" t="s">
        <v>3</v>
      </c>
      <c r="UUE3" s="408"/>
      <c r="UUF3" s="408" t="s">
        <v>3</v>
      </c>
      <c r="UUG3" s="408"/>
      <c r="UUH3" s="408" t="s">
        <v>3</v>
      </c>
      <c r="UUI3" s="408"/>
      <c r="UUJ3" s="408" t="s">
        <v>3</v>
      </c>
      <c r="UUK3" s="408"/>
      <c r="UUL3" s="408" t="s">
        <v>3</v>
      </c>
      <c r="UUM3" s="408"/>
      <c r="UUN3" s="408" t="s">
        <v>3</v>
      </c>
      <c r="UUO3" s="408"/>
      <c r="UUP3" s="408" t="s">
        <v>3</v>
      </c>
      <c r="UUQ3" s="408"/>
      <c r="UUR3" s="408" t="s">
        <v>3</v>
      </c>
      <c r="UUS3" s="408"/>
      <c r="UUT3" s="408" t="s">
        <v>3</v>
      </c>
      <c r="UUU3" s="408"/>
      <c r="UUV3" s="408" t="s">
        <v>3</v>
      </c>
      <c r="UUW3" s="408"/>
      <c r="UUX3" s="408" t="s">
        <v>3</v>
      </c>
      <c r="UUY3" s="408"/>
      <c r="UUZ3" s="408" t="s">
        <v>3</v>
      </c>
      <c r="UVA3" s="408"/>
      <c r="UVB3" s="408" t="s">
        <v>3</v>
      </c>
      <c r="UVC3" s="408"/>
      <c r="UVD3" s="408" t="s">
        <v>3</v>
      </c>
      <c r="UVE3" s="408"/>
      <c r="UVF3" s="408" t="s">
        <v>3</v>
      </c>
      <c r="UVG3" s="408"/>
      <c r="UVH3" s="408" t="s">
        <v>3</v>
      </c>
      <c r="UVI3" s="408"/>
      <c r="UVJ3" s="408" t="s">
        <v>3</v>
      </c>
      <c r="UVK3" s="408"/>
      <c r="UVL3" s="408" t="s">
        <v>3</v>
      </c>
      <c r="UVM3" s="408"/>
      <c r="UVN3" s="408" t="s">
        <v>3</v>
      </c>
      <c r="UVO3" s="408"/>
      <c r="UVP3" s="408" t="s">
        <v>3</v>
      </c>
      <c r="UVQ3" s="408"/>
      <c r="UVR3" s="408" t="s">
        <v>3</v>
      </c>
      <c r="UVS3" s="408"/>
      <c r="UVT3" s="408" t="s">
        <v>3</v>
      </c>
      <c r="UVU3" s="408"/>
      <c r="UVV3" s="408" t="s">
        <v>3</v>
      </c>
      <c r="UVW3" s="408"/>
      <c r="UVX3" s="408" t="s">
        <v>3</v>
      </c>
      <c r="UVY3" s="408"/>
      <c r="UVZ3" s="408" t="s">
        <v>3</v>
      </c>
      <c r="UWA3" s="408"/>
      <c r="UWB3" s="408" t="s">
        <v>3</v>
      </c>
      <c r="UWC3" s="408"/>
      <c r="UWD3" s="408" t="s">
        <v>3</v>
      </c>
      <c r="UWE3" s="408"/>
      <c r="UWF3" s="408" t="s">
        <v>3</v>
      </c>
      <c r="UWG3" s="408"/>
      <c r="UWH3" s="408" t="s">
        <v>3</v>
      </c>
      <c r="UWI3" s="408"/>
      <c r="UWJ3" s="408" t="s">
        <v>3</v>
      </c>
      <c r="UWK3" s="408"/>
      <c r="UWL3" s="408" t="s">
        <v>3</v>
      </c>
      <c r="UWM3" s="408"/>
      <c r="UWN3" s="408" t="s">
        <v>3</v>
      </c>
      <c r="UWO3" s="408"/>
      <c r="UWP3" s="408" t="s">
        <v>3</v>
      </c>
      <c r="UWQ3" s="408"/>
      <c r="UWR3" s="408" t="s">
        <v>3</v>
      </c>
      <c r="UWS3" s="408"/>
      <c r="UWT3" s="408" t="s">
        <v>3</v>
      </c>
      <c r="UWU3" s="408"/>
      <c r="UWV3" s="408" t="s">
        <v>3</v>
      </c>
      <c r="UWW3" s="408"/>
      <c r="UWX3" s="408" t="s">
        <v>3</v>
      </c>
      <c r="UWY3" s="408"/>
      <c r="UWZ3" s="408" t="s">
        <v>3</v>
      </c>
      <c r="UXA3" s="408"/>
      <c r="UXB3" s="408" t="s">
        <v>3</v>
      </c>
      <c r="UXC3" s="408"/>
      <c r="UXD3" s="408" t="s">
        <v>3</v>
      </c>
      <c r="UXE3" s="408"/>
      <c r="UXF3" s="408" t="s">
        <v>3</v>
      </c>
      <c r="UXG3" s="408"/>
      <c r="UXH3" s="408" t="s">
        <v>3</v>
      </c>
      <c r="UXI3" s="408"/>
      <c r="UXJ3" s="408" t="s">
        <v>3</v>
      </c>
      <c r="UXK3" s="408"/>
      <c r="UXL3" s="408" t="s">
        <v>3</v>
      </c>
      <c r="UXM3" s="408"/>
      <c r="UXN3" s="408" t="s">
        <v>3</v>
      </c>
      <c r="UXO3" s="408"/>
      <c r="UXP3" s="408" t="s">
        <v>3</v>
      </c>
      <c r="UXQ3" s="408"/>
      <c r="UXR3" s="408" t="s">
        <v>3</v>
      </c>
      <c r="UXS3" s="408"/>
      <c r="UXT3" s="408" t="s">
        <v>3</v>
      </c>
      <c r="UXU3" s="408"/>
      <c r="UXV3" s="408" t="s">
        <v>3</v>
      </c>
      <c r="UXW3" s="408"/>
      <c r="UXX3" s="408" t="s">
        <v>3</v>
      </c>
      <c r="UXY3" s="408"/>
      <c r="UXZ3" s="408" t="s">
        <v>3</v>
      </c>
      <c r="UYA3" s="408"/>
      <c r="UYB3" s="408" t="s">
        <v>3</v>
      </c>
      <c r="UYC3" s="408"/>
      <c r="UYD3" s="408" t="s">
        <v>3</v>
      </c>
      <c r="UYE3" s="408"/>
      <c r="UYF3" s="408" t="s">
        <v>3</v>
      </c>
      <c r="UYG3" s="408"/>
      <c r="UYH3" s="408" t="s">
        <v>3</v>
      </c>
      <c r="UYI3" s="408"/>
      <c r="UYJ3" s="408" t="s">
        <v>3</v>
      </c>
      <c r="UYK3" s="408"/>
      <c r="UYL3" s="408" t="s">
        <v>3</v>
      </c>
      <c r="UYM3" s="408"/>
      <c r="UYN3" s="408" t="s">
        <v>3</v>
      </c>
      <c r="UYO3" s="408"/>
      <c r="UYP3" s="408" t="s">
        <v>3</v>
      </c>
      <c r="UYQ3" s="408"/>
      <c r="UYR3" s="408" t="s">
        <v>3</v>
      </c>
      <c r="UYS3" s="408"/>
      <c r="UYT3" s="408" t="s">
        <v>3</v>
      </c>
      <c r="UYU3" s="408"/>
      <c r="UYV3" s="408" t="s">
        <v>3</v>
      </c>
      <c r="UYW3" s="408"/>
      <c r="UYX3" s="408" t="s">
        <v>3</v>
      </c>
      <c r="UYY3" s="408"/>
      <c r="UYZ3" s="408" t="s">
        <v>3</v>
      </c>
      <c r="UZA3" s="408"/>
      <c r="UZB3" s="408" t="s">
        <v>3</v>
      </c>
      <c r="UZC3" s="408"/>
      <c r="UZD3" s="408" t="s">
        <v>3</v>
      </c>
      <c r="UZE3" s="408"/>
      <c r="UZF3" s="408" t="s">
        <v>3</v>
      </c>
      <c r="UZG3" s="408"/>
      <c r="UZH3" s="408" t="s">
        <v>3</v>
      </c>
      <c r="UZI3" s="408"/>
      <c r="UZJ3" s="408" t="s">
        <v>3</v>
      </c>
      <c r="UZK3" s="408"/>
      <c r="UZL3" s="408" t="s">
        <v>3</v>
      </c>
      <c r="UZM3" s="408"/>
      <c r="UZN3" s="408" t="s">
        <v>3</v>
      </c>
      <c r="UZO3" s="408"/>
      <c r="UZP3" s="408" t="s">
        <v>3</v>
      </c>
      <c r="UZQ3" s="408"/>
      <c r="UZR3" s="408" t="s">
        <v>3</v>
      </c>
      <c r="UZS3" s="408"/>
      <c r="UZT3" s="408" t="s">
        <v>3</v>
      </c>
      <c r="UZU3" s="408"/>
      <c r="UZV3" s="408" t="s">
        <v>3</v>
      </c>
      <c r="UZW3" s="408"/>
      <c r="UZX3" s="408" t="s">
        <v>3</v>
      </c>
      <c r="UZY3" s="408"/>
      <c r="UZZ3" s="408" t="s">
        <v>3</v>
      </c>
      <c r="VAA3" s="408"/>
      <c r="VAB3" s="408" t="s">
        <v>3</v>
      </c>
      <c r="VAC3" s="408"/>
      <c r="VAD3" s="408" t="s">
        <v>3</v>
      </c>
      <c r="VAE3" s="408"/>
      <c r="VAF3" s="408" t="s">
        <v>3</v>
      </c>
      <c r="VAG3" s="408"/>
      <c r="VAH3" s="408" t="s">
        <v>3</v>
      </c>
      <c r="VAI3" s="408"/>
      <c r="VAJ3" s="408" t="s">
        <v>3</v>
      </c>
      <c r="VAK3" s="408"/>
      <c r="VAL3" s="408" t="s">
        <v>3</v>
      </c>
      <c r="VAM3" s="408"/>
      <c r="VAN3" s="408" t="s">
        <v>3</v>
      </c>
      <c r="VAO3" s="408"/>
      <c r="VAP3" s="408" t="s">
        <v>3</v>
      </c>
      <c r="VAQ3" s="408"/>
      <c r="VAR3" s="408" t="s">
        <v>3</v>
      </c>
      <c r="VAS3" s="408"/>
      <c r="VAT3" s="408" t="s">
        <v>3</v>
      </c>
      <c r="VAU3" s="408"/>
      <c r="VAV3" s="408" t="s">
        <v>3</v>
      </c>
      <c r="VAW3" s="408"/>
      <c r="VAX3" s="408" t="s">
        <v>3</v>
      </c>
      <c r="VAY3" s="408"/>
      <c r="VAZ3" s="408" t="s">
        <v>3</v>
      </c>
      <c r="VBA3" s="408"/>
      <c r="VBB3" s="408" t="s">
        <v>3</v>
      </c>
      <c r="VBC3" s="408"/>
      <c r="VBD3" s="408" t="s">
        <v>3</v>
      </c>
      <c r="VBE3" s="408"/>
      <c r="VBF3" s="408" t="s">
        <v>3</v>
      </c>
      <c r="VBG3" s="408"/>
      <c r="VBH3" s="408" t="s">
        <v>3</v>
      </c>
      <c r="VBI3" s="408"/>
      <c r="VBJ3" s="408" t="s">
        <v>3</v>
      </c>
      <c r="VBK3" s="408"/>
      <c r="VBL3" s="408" t="s">
        <v>3</v>
      </c>
      <c r="VBM3" s="408"/>
      <c r="VBN3" s="408" t="s">
        <v>3</v>
      </c>
      <c r="VBO3" s="408"/>
      <c r="VBP3" s="408" t="s">
        <v>3</v>
      </c>
      <c r="VBQ3" s="408"/>
      <c r="VBR3" s="408" t="s">
        <v>3</v>
      </c>
      <c r="VBS3" s="408"/>
      <c r="VBT3" s="408" t="s">
        <v>3</v>
      </c>
      <c r="VBU3" s="408"/>
      <c r="VBV3" s="408" t="s">
        <v>3</v>
      </c>
      <c r="VBW3" s="408"/>
      <c r="VBX3" s="408" t="s">
        <v>3</v>
      </c>
      <c r="VBY3" s="408"/>
      <c r="VBZ3" s="408" t="s">
        <v>3</v>
      </c>
      <c r="VCA3" s="408"/>
      <c r="VCB3" s="408" t="s">
        <v>3</v>
      </c>
      <c r="VCC3" s="408"/>
      <c r="VCD3" s="408" t="s">
        <v>3</v>
      </c>
      <c r="VCE3" s="408"/>
      <c r="VCF3" s="408" t="s">
        <v>3</v>
      </c>
      <c r="VCG3" s="408"/>
      <c r="VCH3" s="408" t="s">
        <v>3</v>
      </c>
      <c r="VCI3" s="408"/>
      <c r="VCJ3" s="408" t="s">
        <v>3</v>
      </c>
      <c r="VCK3" s="408"/>
      <c r="VCL3" s="408" t="s">
        <v>3</v>
      </c>
      <c r="VCM3" s="408"/>
      <c r="VCN3" s="408" t="s">
        <v>3</v>
      </c>
      <c r="VCO3" s="408"/>
      <c r="VCP3" s="408" t="s">
        <v>3</v>
      </c>
      <c r="VCQ3" s="408"/>
      <c r="VCR3" s="408" t="s">
        <v>3</v>
      </c>
      <c r="VCS3" s="408"/>
      <c r="VCT3" s="408" t="s">
        <v>3</v>
      </c>
      <c r="VCU3" s="408"/>
      <c r="VCV3" s="408" t="s">
        <v>3</v>
      </c>
      <c r="VCW3" s="408"/>
      <c r="VCX3" s="408" t="s">
        <v>3</v>
      </c>
      <c r="VCY3" s="408"/>
      <c r="VCZ3" s="408" t="s">
        <v>3</v>
      </c>
      <c r="VDA3" s="408"/>
      <c r="VDB3" s="408" t="s">
        <v>3</v>
      </c>
      <c r="VDC3" s="408"/>
      <c r="VDD3" s="408" t="s">
        <v>3</v>
      </c>
      <c r="VDE3" s="408"/>
      <c r="VDF3" s="408" t="s">
        <v>3</v>
      </c>
      <c r="VDG3" s="408"/>
      <c r="VDH3" s="408" t="s">
        <v>3</v>
      </c>
      <c r="VDI3" s="408"/>
      <c r="VDJ3" s="408" t="s">
        <v>3</v>
      </c>
      <c r="VDK3" s="408"/>
      <c r="VDL3" s="408" t="s">
        <v>3</v>
      </c>
      <c r="VDM3" s="408"/>
      <c r="VDN3" s="408" t="s">
        <v>3</v>
      </c>
      <c r="VDO3" s="408"/>
      <c r="VDP3" s="408" t="s">
        <v>3</v>
      </c>
      <c r="VDQ3" s="408"/>
      <c r="VDR3" s="408" t="s">
        <v>3</v>
      </c>
      <c r="VDS3" s="408"/>
      <c r="VDT3" s="408" t="s">
        <v>3</v>
      </c>
      <c r="VDU3" s="408"/>
      <c r="VDV3" s="408" t="s">
        <v>3</v>
      </c>
      <c r="VDW3" s="408"/>
      <c r="VDX3" s="408" t="s">
        <v>3</v>
      </c>
      <c r="VDY3" s="408"/>
      <c r="VDZ3" s="408" t="s">
        <v>3</v>
      </c>
      <c r="VEA3" s="408"/>
      <c r="VEB3" s="408" t="s">
        <v>3</v>
      </c>
      <c r="VEC3" s="408"/>
      <c r="VED3" s="408" t="s">
        <v>3</v>
      </c>
      <c r="VEE3" s="408"/>
      <c r="VEF3" s="408" t="s">
        <v>3</v>
      </c>
      <c r="VEG3" s="408"/>
      <c r="VEH3" s="408" t="s">
        <v>3</v>
      </c>
      <c r="VEI3" s="408"/>
      <c r="VEJ3" s="408" t="s">
        <v>3</v>
      </c>
      <c r="VEK3" s="408"/>
      <c r="VEL3" s="408" t="s">
        <v>3</v>
      </c>
      <c r="VEM3" s="408"/>
      <c r="VEN3" s="408" t="s">
        <v>3</v>
      </c>
      <c r="VEO3" s="408"/>
      <c r="VEP3" s="408" t="s">
        <v>3</v>
      </c>
      <c r="VEQ3" s="408"/>
      <c r="VER3" s="408" t="s">
        <v>3</v>
      </c>
      <c r="VES3" s="408"/>
      <c r="VET3" s="408" t="s">
        <v>3</v>
      </c>
      <c r="VEU3" s="408"/>
      <c r="VEV3" s="408" t="s">
        <v>3</v>
      </c>
      <c r="VEW3" s="408"/>
      <c r="VEX3" s="408" t="s">
        <v>3</v>
      </c>
      <c r="VEY3" s="408"/>
      <c r="VEZ3" s="408" t="s">
        <v>3</v>
      </c>
      <c r="VFA3" s="408"/>
      <c r="VFB3" s="408" t="s">
        <v>3</v>
      </c>
      <c r="VFC3" s="408"/>
      <c r="VFD3" s="408" t="s">
        <v>3</v>
      </c>
      <c r="VFE3" s="408"/>
      <c r="VFF3" s="408" t="s">
        <v>3</v>
      </c>
      <c r="VFG3" s="408"/>
      <c r="VFH3" s="408" t="s">
        <v>3</v>
      </c>
      <c r="VFI3" s="408"/>
      <c r="VFJ3" s="408" t="s">
        <v>3</v>
      </c>
      <c r="VFK3" s="408"/>
      <c r="VFL3" s="408" t="s">
        <v>3</v>
      </c>
      <c r="VFM3" s="408"/>
      <c r="VFN3" s="408" t="s">
        <v>3</v>
      </c>
      <c r="VFO3" s="408"/>
      <c r="VFP3" s="408" t="s">
        <v>3</v>
      </c>
      <c r="VFQ3" s="408"/>
      <c r="VFR3" s="408" t="s">
        <v>3</v>
      </c>
      <c r="VFS3" s="408"/>
      <c r="VFT3" s="408" t="s">
        <v>3</v>
      </c>
      <c r="VFU3" s="408"/>
      <c r="VFV3" s="408" t="s">
        <v>3</v>
      </c>
      <c r="VFW3" s="408"/>
      <c r="VFX3" s="408" t="s">
        <v>3</v>
      </c>
      <c r="VFY3" s="408"/>
      <c r="VFZ3" s="408" t="s">
        <v>3</v>
      </c>
      <c r="VGA3" s="408"/>
      <c r="VGB3" s="408" t="s">
        <v>3</v>
      </c>
      <c r="VGC3" s="408"/>
      <c r="VGD3" s="408" t="s">
        <v>3</v>
      </c>
      <c r="VGE3" s="408"/>
      <c r="VGF3" s="408" t="s">
        <v>3</v>
      </c>
      <c r="VGG3" s="408"/>
      <c r="VGH3" s="408" t="s">
        <v>3</v>
      </c>
      <c r="VGI3" s="408"/>
      <c r="VGJ3" s="408" t="s">
        <v>3</v>
      </c>
      <c r="VGK3" s="408"/>
      <c r="VGL3" s="408" t="s">
        <v>3</v>
      </c>
      <c r="VGM3" s="408"/>
      <c r="VGN3" s="408" t="s">
        <v>3</v>
      </c>
      <c r="VGO3" s="408"/>
      <c r="VGP3" s="408" t="s">
        <v>3</v>
      </c>
      <c r="VGQ3" s="408"/>
      <c r="VGR3" s="408" t="s">
        <v>3</v>
      </c>
      <c r="VGS3" s="408"/>
      <c r="VGT3" s="408" t="s">
        <v>3</v>
      </c>
      <c r="VGU3" s="408"/>
      <c r="VGV3" s="408" t="s">
        <v>3</v>
      </c>
      <c r="VGW3" s="408"/>
      <c r="VGX3" s="408" t="s">
        <v>3</v>
      </c>
      <c r="VGY3" s="408"/>
      <c r="VGZ3" s="408" t="s">
        <v>3</v>
      </c>
      <c r="VHA3" s="408"/>
      <c r="VHB3" s="408" t="s">
        <v>3</v>
      </c>
      <c r="VHC3" s="408"/>
      <c r="VHD3" s="408" t="s">
        <v>3</v>
      </c>
      <c r="VHE3" s="408"/>
      <c r="VHF3" s="408" t="s">
        <v>3</v>
      </c>
      <c r="VHG3" s="408"/>
      <c r="VHH3" s="408" t="s">
        <v>3</v>
      </c>
      <c r="VHI3" s="408"/>
      <c r="VHJ3" s="408" t="s">
        <v>3</v>
      </c>
      <c r="VHK3" s="408"/>
      <c r="VHL3" s="408" t="s">
        <v>3</v>
      </c>
      <c r="VHM3" s="408"/>
      <c r="VHN3" s="408" t="s">
        <v>3</v>
      </c>
      <c r="VHO3" s="408"/>
      <c r="VHP3" s="408" t="s">
        <v>3</v>
      </c>
      <c r="VHQ3" s="408"/>
      <c r="VHR3" s="408" t="s">
        <v>3</v>
      </c>
      <c r="VHS3" s="408"/>
      <c r="VHT3" s="408" t="s">
        <v>3</v>
      </c>
      <c r="VHU3" s="408"/>
      <c r="VHV3" s="408" t="s">
        <v>3</v>
      </c>
      <c r="VHW3" s="408"/>
      <c r="VHX3" s="408" t="s">
        <v>3</v>
      </c>
      <c r="VHY3" s="408"/>
      <c r="VHZ3" s="408" t="s">
        <v>3</v>
      </c>
      <c r="VIA3" s="408"/>
      <c r="VIB3" s="408" t="s">
        <v>3</v>
      </c>
      <c r="VIC3" s="408"/>
      <c r="VID3" s="408" t="s">
        <v>3</v>
      </c>
      <c r="VIE3" s="408"/>
      <c r="VIF3" s="408" t="s">
        <v>3</v>
      </c>
      <c r="VIG3" s="408"/>
      <c r="VIH3" s="408" t="s">
        <v>3</v>
      </c>
      <c r="VII3" s="408"/>
      <c r="VIJ3" s="408" t="s">
        <v>3</v>
      </c>
      <c r="VIK3" s="408"/>
      <c r="VIL3" s="408" t="s">
        <v>3</v>
      </c>
      <c r="VIM3" s="408"/>
      <c r="VIN3" s="408" t="s">
        <v>3</v>
      </c>
      <c r="VIO3" s="408"/>
      <c r="VIP3" s="408" t="s">
        <v>3</v>
      </c>
      <c r="VIQ3" s="408"/>
      <c r="VIR3" s="408" t="s">
        <v>3</v>
      </c>
      <c r="VIS3" s="408"/>
      <c r="VIT3" s="408" t="s">
        <v>3</v>
      </c>
      <c r="VIU3" s="408"/>
      <c r="VIV3" s="408" t="s">
        <v>3</v>
      </c>
      <c r="VIW3" s="408"/>
      <c r="VIX3" s="408" t="s">
        <v>3</v>
      </c>
      <c r="VIY3" s="408"/>
      <c r="VIZ3" s="408" t="s">
        <v>3</v>
      </c>
      <c r="VJA3" s="408"/>
      <c r="VJB3" s="408" t="s">
        <v>3</v>
      </c>
      <c r="VJC3" s="408"/>
      <c r="VJD3" s="408" t="s">
        <v>3</v>
      </c>
      <c r="VJE3" s="408"/>
      <c r="VJF3" s="408" t="s">
        <v>3</v>
      </c>
      <c r="VJG3" s="408"/>
      <c r="VJH3" s="408" t="s">
        <v>3</v>
      </c>
      <c r="VJI3" s="408"/>
      <c r="VJJ3" s="408" t="s">
        <v>3</v>
      </c>
      <c r="VJK3" s="408"/>
      <c r="VJL3" s="408" t="s">
        <v>3</v>
      </c>
      <c r="VJM3" s="408"/>
      <c r="VJN3" s="408" t="s">
        <v>3</v>
      </c>
      <c r="VJO3" s="408"/>
      <c r="VJP3" s="408" t="s">
        <v>3</v>
      </c>
      <c r="VJQ3" s="408"/>
      <c r="VJR3" s="408" t="s">
        <v>3</v>
      </c>
      <c r="VJS3" s="408"/>
      <c r="VJT3" s="408" t="s">
        <v>3</v>
      </c>
      <c r="VJU3" s="408"/>
      <c r="VJV3" s="408" t="s">
        <v>3</v>
      </c>
      <c r="VJW3" s="408"/>
      <c r="VJX3" s="408" t="s">
        <v>3</v>
      </c>
      <c r="VJY3" s="408"/>
      <c r="VJZ3" s="408" t="s">
        <v>3</v>
      </c>
      <c r="VKA3" s="408"/>
      <c r="VKB3" s="408" t="s">
        <v>3</v>
      </c>
      <c r="VKC3" s="408"/>
      <c r="VKD3" s="408" t="s">
        <v>3</v>
      </c>
      <c r="VKE3" s="408"/>
      <c r="VKF3" s="408" t="s">
        <v>3</v>
      </c>
      <c r="VKG3" s="408"/>
      <c r="VKH3" s="408" t="s">
        <v>3</v>
      </c>
      <c r="VKI3" s="408"/>
      <c r="VKJ3" s="408" t="s">
        <v>3</v>
      </c>
      <c r="VKK3" s="408"/>
      <c r="VKL3" s="408" t="s">
        <v>3</v>
      </c>
      <c r="VKM3" s="408"/>
      <c r="VKN3" s="408" t="s">
        <v>3</v>
      </c>
      <c r="VKO3" s="408"/>
      <c r="VKP3" s="408" t="s">
        <v>3</v>
      </c>
      <c r="VKQ3" s="408"/>
      <c r="VKR3" s="408" t="s">
        <v>3</v>
      </c>
      <c r="VKS3" s="408"/>
      <c r="VKT3" s="408" t="s">
        <v>3</v>
      </c>
      <c r="VKU3" s="408"/>
      <c r="VKV3" s="408" t="s">
        <v>3</v>
      </c>
      <c r="VKW3" s="408"/>
      <c r="VKX3" s="408" t="s">
        <v>3</v>
      </c>
      <c r="VKY3" s="408"/>
      <c r="VKZ3" s="408" t="s">
        <v>3</v>
      </c>
      <c r="VLA3" s="408"/>
      <c r="VLB3" s="408" t="s">
        <v>3</v>
      </c>
      <c r="VLC3" s="408"/>
      <c r="VLD3" s="408" t="s">
        <v>3</v>
      </c>
      <c r="VLE3" s="408"/>
      <c r="VLF3" s="408" t="s">
        <v>3</v>
      </c>
      <c r="VLG3" s="408"/>
      <c r="VLH3" s="408" t="s">
        <v>3</v>
      </c>
      <c r="VLI3" s="408"/>
      <c r="VLJ3" s="408" t="s">
        <v>3</v>
      </c>
      <c r="VLK3" s="408"/>
      <c r="VLL3" s="408" t="s">
        <v>3</v>
      </c>
      <c r="VLM3" s="408"/>
      <c r="VLN3" s="408" t="s">
        <v>3</v>
      </c>
      <c r="VLO3" s="408"/>
      <c r="VLP3" s="408" t="s">
        <v>3</v>
      </c>
      <c r="VLQ3" s="408"/>
      <c r="VLR3" s="408" t="s">
        <v>3</v>
      </c>
      <c r="VLS3" s="408"/>
      <c r="VLT3" s="408" t="s">
        <v>3</v>
      </c>
      <c r="VLU3" s="408"/>
      <c r="VLV3" s="408" t="s">
        <v>3</v>
      </c>
      <c r="VLW3" s="408"/>
      <c r="VLX3" s="408" t="s">
        <v>3</v>
      </c>
      <c r="VLY3" s="408"/>
      <c r="VLZ3" s="408" t="s">
        <v>3</v>
      </c>
      <c r="VMA3" s="408"/>
      <c r="VMB3" s="408" t="s">
        <v>3</v>
      </c>
      <c r="VMC3" s="408"/>
      <c r="VMD3" s="408" t="s">
        <v>3</v>
      </c>
      <c r="VME3" s="408"/>
      <c r="VMF3" s="408" t="s">
        <v>3</v>
      </c>
      <c r="VMG3" s="408"/>
      <c r="VMH3" s="408" t="s">
        <v>3</v>
      </c>
      <c r="VMI3" s="408"/>
      <c r="VMJ3" s="408" t="s">
        <v>3</v>
      </c>
      <c r="VMK3" s="408"/>
      <c r="VML3" s="408" t="s">
        <v>3</v>
      </c>
      <c r="VMM3" s="408"/>
      <c r="VMN3" s="408" t="s">
        <v>3</v>
      </c>
      <c r="VMO3" s="408"/>
      <c r="VMP3" s="408" t="s">
        <v>3</v>
      </c>
      <c r="VMQ3" s="408"/>
      <c r="VMR3" s="408" t="s">
        <v>3</v>
      </c>
      <c r="VMS3" s="408"/>
      <c r="VMT3" s="408" t="s">
        <v>3</v>
      </c>
      <c r="VMU3" s="408"/>
      <c r="VMV3" s="408" t="s">
        <v>3</v>
      </c>
      <c r="VMW3" s="408"/>
      <c r="VMX3" s="408" t="s">
        <v>3</v>
      </c>
      <c r="VMY3" s="408"/>
      <c r="VMZ3" s="408" t="s">
        <v>3</v>
      </c>
      <c r="VNA3" s="408"/>
      <c r="VNB3" s="408" t="s">
        <v>3</v>
      </c>
      <c r="VNC3" s="408"/>
      <c r="VND3" s="408" t="s">
        <v>3</v>
      </c>
      <c r="VNE3" s="408"/>
      <c r="VNF3" s="408" t="s">
        <v>3</v>
      </c>
      <c r="VNG3" s="408"/>
      <c r="VNH3" s="408" t="s">
        <v>3</v>
      </c>
      <c r="VNI3" s="408"/>
      <c r="VNJ3" s="408" t="s">
        <v>3</v>
      </c>
      <c r="VNK3" s="408"/>
      <c r="VNL3" s="408" t="s">
        <v>3</v>
      </c>
      <c r="VNM3" s="408"/>
      <c r="VNN3" s="408" t="s">
        <v>3</v>
      </c>
      <c r="VNO3" s="408"/>
      <c r="VNP3" s="408" t="s">
        <v>3</v>
      </c>
      <c r="VNQ3" s="408"/>
      <c r="VNR3" s="408" t="s">
        <v>3</v>
      </c>
      <c r="VNS3" s="408"/>
      <c r="VNT3" s="408" t="s">
        <v>3</v>
      </c>
      <c r="VNU3" s="408"/>
      <c r="VNV3" s="408" t="s">
        <v>3</v>
      </c>
      <c r="VNW3" s="408"/>
      <c r="VNX3" s="408" t="s">
        <v>3</v>
      </c>
      <c r="VNY3" s="408"/>
      <c r="VNZ3" s="408" t="s">
        <v>3</v>
      </c>
      <c r="VOA3" s="408"/>
      <c r="VOB3" s="408" t="s">
        <v>3</v>
      </c>
      <c r="VOC3" s="408"/>
      <c r="VOD3" s="408" t="s">
        <v>3</v>
      </c>
      <c r="VOE3" s="408"/>
      <c r="VOF3" s="408" t="s">
        <v>3</v>
      </c>
      <c r="VOG3" s="408"/>
      <c r="VOH3" s="408" t="s">
        <v>3</v>
      </c>
      <c r="VOI3" s="408"/>
      <c r="VOJ3" s="408" t="s">
        <v>3</v>
      </c>
      <c r="VOK3" s="408"/>
      <c r="VOL3" s="408" t="s">
        <v>3</v>
      </c>
      <c r="VOM3" s="408"/>
      <c r="VON3" s="408" t="s">
        <v>3</v>
      </c>
      <c r="VOO3" s="408"/>
      <c r="VOP3" s="408" t="s">
        <v>3</v>
      </c>
      <c r="VOQ3" s="408"/>
      <c r="VOR3" s="408" t="s">
        <v>3</v>
      </c>
      <c r="VOS3" s="408"/>
      <c r="VOT3" s="408" t="s">
        <v>3</v>
      </c>
      <c r="VOU3" s="408"/>
      <c r="VOV3" s="408" t="s">
        <v>3</v>
      </c>
      <c r="VOW3" s="408"/>
      <c r="VOX3" s="408" t="s">
        <v>3</v>
      </c>
      <c r="VOY3" s="408"/>
      <c r="VOZ3" s="408" t="s">
        <v>3</v>
      </c>
      <c r="VPA3" s="408"/>
      <c r="VPB3" s="408" t="s">
        <v>3</v>
      </c>
      <c r="VPC3" s="408"/>
      <c r="VPD3" s="408" t="s">
        <v>3</v>
      </c>
      <c r="VPE3" s="408"/>
      <c r="VPF3" s="408" t="s">
        <v>3</v>
      </c>
      <c r="VPG3" s="408"/>
      <c r="VPH3" s="408" t="s">
        <v>3</v>
      </c>
      <c r="VPI3" s="408"/>
      <c r="VPJ3" s="408" t="s">
        <v>3</v>
      </c>
      <c r="VPK3" s="408"/>
      <c r="VPL3" s="408" t="s">
        <v>3</v>
      </c>
      <c r="VPM3" s="408"/>
      <c r="VPN3" s="408" t="s">
        <v>3</v>
      </c>
      <c r="VPO3" s="408"/>
      <c r="VPP3" s="408" t="s">
        <v>3</v>
      </c>
      <c r="VPQ3" s="408"/>
      <c r="VPR3" s="408" t="s">
        <v>3</v>
      </c>
      <c r="VPS3" s="408"/>
      <c r="VPT3" s="408" t="s">
        <v>3</v>
      </c>
      <c r="VPU3" s="408"/>
      <c r="VPV3" s="408" t="s">
        <v>3</v>
      </c>
      <c r="VPW3" s="408"/>
      <c r="VPX3" s="408" t="s">
        <v>3</v>
      </c>
      <c r="VPY3" s="408"/>
      <c r="VPZ3" s="408" t="s">
        <v>3</v>
      </c>
      <c r="VQA3" s="408"/>
      <c r="VQB3" s="408" t="s">
        <v>3</v>
      </c>
      <c r="VQC3" s="408"/>
      <c r="VQD3" s="408" t="s">
        <v>3</v>
      </c>
      <c r="VQE3" s="408"/>
      <c r="VQF3" s="408" t="s">
        <v>3</v>
      </c>
      <c r="VQG3" s="408"/>
      <c r="VQH3" s="408" t="s">
        <v>3</v>
      </c>
      <c r="VQI3" s="408"/>
      <c r="VQJ3" s="408" t="s">
        <v>3</v>
      </c>
      <c r="VQK3" s="408"/>
      <c r="VQL3" s="408" t="s">
        <v>3</v>
      </c>
      <c r="VQM3" s="408"/>
      <c r="VQN3" s="408" t="s">
        <v>3</v>
      </c>
      <c r="VQO3" s="408"/>
      <c r="VQP3" s="408" t="s">
        <v>3</v>
      </c>
      <c r="VQQ3" s="408"/>
      <c r="VQR3" s="408" t="s">
        <v>3</v>
      </c>
      <c r="VQS3" s="408"/>
      <c r="VQT3" s="408" t="s">
        <v>3</v>
      </c>
      <c r="VQU3" s="408"/>
      <c r="VQV3" s="408" t="s">
        <v>3</v>
      </c>
      <c r="VQW3" s="408"/>
      <c r="VQX3" s="408" t="s">
        <v>3</v>
      </c>
      <c r="VQY3" s="408"/>
      <c r="VQZ3" s="408" t="s">
        <v>3</v>
      </c>
      <c r="VRA3" s="408"/>
      <c r="VRB3" s="408" t="s">
        <v>3</v>
      </c>
      <c r="VRC3" s="408"/>
      <c r="VRD3" s="408" t="s">
        <v>3</v>
      </c>
      <c r="VRE3" s="408"/>
      <c r="VRF3" s="408" t="s">
        <v>3</v>
      </c>
      <c r="VRG3" s="408"/>
      <c r="VRH3" s="408" t="s">
        <v>3</v>
      </c>
      <c r="VRI3" s="408"/>
      <c r="VRJ3" s="408" t="s">
        <v>3</v>
      </c>
      <c r="VRK3" s="408"/>
      <c r="VRL3" s="408" t="s">
        <v>3</v>
      </c>
      <c r="VRM3" s="408"/>
      <c r="VRN3" s="408" t="s">
        <v>3</v>
      </c>
      <c r="VRO3" s="408"/>
      <c r="VRP3" s="408" t="s">
        <v>3</v>
      </c>
      <c r="VRQ3" s="408"/>
      <c r="VRR3" s="408" t="s">
        <v>3</v>
      </c>
      <c r="VRS3" s="408"/>
      <c r="VRT3" s="408" t="s">
        <v>3</v>
      </c>
      <c r="VRU3" s="408"/>
      <c r="VRV3" s="408" t="s">
        <v>3</v>
      </c>
      <c r="VRW3" s="408"/>
      <c r="VRX3" s="408" t="s">
        <v>3</v>
      </c>
      <c r="VRY3" s="408"/>
      <c r="VRZ3" s="408" t="s">
        <v>3</v>
      </c>
      <c r="VSA3" s="408"/>
      <c r="VSB3" s="408" t="s">
        <v>3</v>
      </c>
      <c r="VSC3" s="408"/>
      <c r="VSD3" s="408" t="s">
        <v>3</v>
      </c>
      <c r="VSE3" s="408"/>
      <c r="VSF3" s="408" t="s">
        <v>3</v>
      </c>
      <c r="VSG3" s="408"/>
      <c r="VSH3" s="408" t="s">
        <v>3</v>
      </c>
      <c r="VSI3" s="408"/>
      <c r="VSJ3" s="408" t="s">
        <v>3</v>
      </c>
      <c r="VSK3" s="408"/>
      <c r="VSL3" s="408" t="s">
        <v>3</v>
      </c>
      <c r="VSM3" s="408"/>
      <c r="VSN3" s="408" t="s">
        <v>3</v>
      </c>
      <c r="VSO3" s="408"/>
      <c r="VSP3" s="408" t="s">
        <v>3</v>
      </c>
      <c r="VSQ3" s="408"/>
      <c r="VSR3" s="408" t="s">
        <v>3</v>
      </c>
      <c r="VSS3" s="408"/>
      <c r="VST3" s="408" t="s">
        <v>3</v>
      </c>
      <c r="VSU3" s="408"/>
      <c r="VSV3" s="408" t="s">
        <v>3</v>
      </c>
      <c r="VSW3" s="408"/>
      <c r="VSX3" s="408" t="s">
        <v>3</v>
      </c>
      <c r="VSY3" s="408"/>
      <c r="VSZ3" s="408" t="s">
        <v>3</v>
      </c>
      <c r="VTA3" s="408"/>
      <c r="VTB3" s="408" t="s">
        <v>3</v>
      </c>
      <c r="VTC3" s="408"/>
      <c r="VTD3" s="408" t="s">
        <v>3</v>
      </c>
      <c r="VTE3" s="408"/>
      <c r="VTF3" s="408" t="s">
        <v>3</v>
      </c>
      <c r="VTG3" s="408"/>
      <c r="VTH3" s="408" t="s">
        <v>3</v>
      </c>
      <c r="VTI3" s="408"/>
      <c r="VTJ3" s="408" t="s">
        <v>3</v>
      </c>
      <c r="VTK3" s="408"/>
      <c r="VTL3" s="408" t="s">
        <v>3</v>
      </c>
      <c r="VTM3" s="408"/>
      <c r="VTN3" s="408" t="s">
        <v>3</v>
      </c>
      <c r="VTO3" s="408"/>
      <c r="VTP3" s="408" t="s">
        <v>3</v>
      </c>
      <c r="VTQ3" s="408"/>
      <c r="VTR3" s="408" t="s">
        <v>3</v>
      </c>
      <c r="VTS3" s="408"/>
      <c r="VTT3" s="408" t="s">
        <v>3</v>
      </c>
      <c r="VTU3" s="408"/>
      <c r="VTV3" s="408" t="s">
        <v>3</v>
      </c>
      <c r="VTW3" s="408"/>
      <c r="VTX3" s="408" t="s">
        <v>3</v>
      </c>
      <c r="VTY3" s="408"/>
      <c r="VTZ3" s="408" t="s">
        <v>3</v>
      </c>
      <c r="VUA3" s="408"/>
      <c r="VUB3" s="408" t="s">
        <v>3</v>
      </c>
      <c r="VUC3" s="408"/>
      <c r="VUD3" s="408" t="s">
        <v>3</v>
      </c>
      <c r="VUE3" s="408"/>
      <c r="VUF3" s="408" t="s">
        <v>3</v>
      </c>
      <c r="VUG3" s="408"/>
      <c r="VUH3" s="408" t="s">
        <v>3</v>
      </c>
      <c r="VUI3" s="408"/>
      <c r="VUJ3" s="408" t="s">
        <v>3</v>
      </c>
      <c r="VUK3" s="408"/>
      <c r="VUL3" s="408" t="s">
        <v>3</v>
      </c>
      <c r="VUM3" s="408"/>
      <c r="VUN3" s="408" t="s">
        <v>3</v>
      </c>
      <c r="VUO3" s="408"/>
      <c r="VUP3" s="408" t="s">
        <v>3</v>
      </c>
      <c r="VUQ3" s="408"/>
      <c r="VUR3" s="408" t="s">
        <v>3</v>
      </c>
      <c r="VUS3" s="408"/>
      <c r="VUT3" s="408" t="s">
        <v>3</v>
      </c>
      <c r="VUU3" s="408"/>
      <c r="VUV3" s="408" t="s">
        <v>3</v>
      </c>
      <c r="VUW3" s="408"/>
      <c r="VUX3" s="408" t="s">
        <v>3</v>
      </c>
      <c r="VUY3" s="408"/>
      <c r="VUZ3" s="408" t="s">
        <v>3</v>
      </c>
      <c r="VVA3" s="408"/>
      <c r="VVB3" s="408" t="s">
        <v>3</v>
      </c>
      <c r="VVC3" s="408"/>
      <c r="VVD3" s="408" t="s">
        <v>3</v>
      </c>
      <c r="VVE3" s="408"/>
      <c r="VVF3" s="408" t="s">
        <v>3</v>
      </c>
      <c r="VVG3" s="408"/>
      <c r="VVH3" s="408" t="s">
        <v>3</v>
      </c>
      <c r="VVI3" s="408"/>
      <c r="VVJ3" s="408" t="s">
        <v>3</v>
      </c>
      <c r="VVK3" s="408"/>
      <c r="VVL3" s="408" t="s">
        <v>3</v>
      </c>
      <c r="VVM3" s="408"/>
      <c r="VVN3" s="408" t="s">
        <v>3</v>
      </c>
      <c r="VVO3" s="408"/>
      <c r="VVP3" s="408" t="s">
        <v>3</v>
      </c>
      <c r="VVQ3" s="408"/>
      <c r="VVR3" s="408" t="s">
        <v>3</v>
      </c>
      <c r="VVS3" s="408"/>
      <c r="VVT3" s="408" t="s">
        <v>3</v>
      </c>
      <c r="VVU3" s="408"/>
      <c r="VVV3" s="408" t="s">
        <v>3</v>
      </c>
      <c r="VVW3" s="408"/>
      <c r="VVX3" s="408" t="s">
        <v>3</v>
      </c>
      <c r="VVY3" s="408"/>
      <c r="VVZ3" s="408" t="s">
        <v>3</v>
      </c>
      <c r="VWA3" s="408"/>
      <c r="VWB3" s="408" t="s">
        <v>3</v>
      </c>
      <c r="VWC3" s="408"/>
      <c r="VWD3" s="408" t="s">
        <v>3</v>
      </c>
      <c r="VWE3" s="408"/>
      <c r="VWF3" s="408" t="s">
        <v>3</v>
      </c>
      <c r="VWG3" s="408"/>
      <c r="VWH3" s="408" t="s">
        <v>3</v>
      </c>
      <c r="VWI3" s="408"/>
      <c r="VWJ3" s="408" t="s">
        <v>3</v>
      </c>
      <c r="VWK3" s="408"/>
      <c r="VWL3" s="408" t="s">
        <v>3</v>
      </c>
      <c r="VWM3" s="408"/>
      <c r="VWN3" s="408" t="s">
        <v>3</v>
      </c>
      <c r="VWO3" s="408"/>
      <c r="VWP3" s="408" t="s">
        <v>3</v>
      </c>
      <c r="VWQ3" s="408"/>
      <c r="VWR3" s="408" t="s">
        <v>3</v>
      </c>
      <c r="VWS3" s="408"/>
      <c r="VWT3" s="408" t="s">
        <v>3</v>
      </c>
      <c r="VWU3" s="408"/>
      <c r="VWV3" s="408" t="s">
        <v>3</v>
      </c>
      <c r="VWW3" s="408"/>
      <c r="VWX3" s="408" t="s">
        <v>3</v>
      </c>
      <c r="VWY3" s="408"/>
      <c r="VWZ3" s="408" t="s">
        <v>3</v>
      </c>
      <c r="VXA3" s="408"/>
      <c r="VXB3" s="408" t="s">
        <v>3</v>
      </c>
      <c r="VXC3" s="408"/>
      <c r="VXD3" s="408" t="s">
        <v>3</v>
      </c>
      <c r="VXE3" s="408"/>
      <c r="VXF3" s="408" t="s">
        <v>3</v>
      </c>
      <c r="VXG3" s="408"/>
      <c r="VXH3" s="408" t="s">
        <v>3</v>
      </c>
      <c r="VXI3" s="408"/>
      <c r="VXJ3" s="408" t="s">
        <v>3</v>
      </c>
      <c r="VXK3" s="408"/>
      <c r="VXL3" s="408" t="s">
        <v>3</v>
      </c>
      <c r="VXM3" s="408"/>
      <c r="VXN3" s="408" t="s">
        <v>3</v>
      </c>
      <c r="VXO3" s="408"/>
      <c r="VXP3" s="408" t="s">
        <v>3</v>
      </c>
      <c r="VXQ3" s="408"/>
      <c r="VXR3" s="408" t="s">
        <v>3</v>
      </c>
      <c r="VXS3" s="408"/>
      <c r="VXT3" s="408" t="s">
        <v>3</v>
      </c>
      <c r="VXU3" s="408"/>
      <c r="VXV3" s="408" t="s">
        <v>3</v>
      </c>
      <c r="VXW3" s="408"/>
      <c r="VXX3" s="408" t="s">
        <v>3</v>
      </c>
      <c r="VXY3" s="408"/>
      <c r="VXZ3" s="408" t="s">
        <v>3</v>
      </c>
      <c r="VYA3" s="408"/>
      <c r="VYB3" s="408" t="s">
        <v>3</v>
      </c>
      <c r="VYC3" s="408"/>
      <c r="VYD3" s="408" t="s">
        <v>3</v>
      </c>
      <c r="VYE3" s="408"/>
      <c r="VYF3" s="408" t="s">
        <v>3</v>
      </c>
      <c r="VYG3" s="408"/>
      <c r="VYH3" s="408" t="s">
        <v>3</v>
      </c>
      <c r="VYI3" s="408"/>
      <c r="VYJ3" s="408" t="s">
        <v>3</v>
      </c>
      <c r="VYK3" s="408"/>
      <c r="VYL3" s="408" t="s">
        <v>3</v>
      </c>
      <c r="VYM3" s="408"/>
      <c r="VYN3" s="408" t="s">
        <v>3</v>
      </c>
      <c r="VYO3" s="408"/>
      <c r="VYP3" s="408" t="s">
        <v>3</v>
      </c>
      <c r="VYQ3" s="408"/>
      <c r="VYR3" s="408" t="s">
        <v>3</v>
      </c>
      <c r="VYS3" s="408"/>
      <c r="VYT3" s="408" t="s">
        <v>3</v>
      </c>
      <c r="VYU3" s="408"/>
      <c r="VYV3" s="408" t="s">
        <v>3</v>
      </c>
      <c r="VYW3" s="408"/>
      <c r="VYX3" s="408" t="s">
        <v>3</v>
      </c>
      <c r="VYY3" s="408"/>
      <c r="VYZ3" s="408" t="s">
        <v>3</v>
      </c>
      <c r="VZA3" s="408"/>
      <c r="VZB3" s="408" t="s">
        <v>3</v>
      </c>
      <c r="VZC3" s="408"/>
      <c r="VZD3" s="408" t="s">
        <v>3</v>
      </c>
      <c r="VZE3" s="408"/>
      <c r="VZF3" s="408" t="s">
        <v>3</v>
      </c>
      <c r="VZG3" s="408"/>
      <c r="VZH3" s="408" t="s">
        <v>3</v>
      </c>
      <c r="VZI3" s="408"/>
      <c r="VZJ3" s="408" t="s">
        <v>3</v>
      </c>
      <c r="VZK3" s="408"/>
      <c r="VZL3" s="408" t="s">
        <v>3</v>
      </c>
      <c r="VZM3" s="408"/>
      <c r="VZN3" s="408" t="s">
        <v>3</v>
      </c>
      <c r="VZO3" s="408"/>
      <c r="VZP3" s="408" t="s">
        <v>3</v>
      </c>
      <c r="VZQ3" s="408"/>
      <c r="VZR3" s="408" t="s">
        <v>3</v>
      </c>
      <c r="VZS3" s="408"/>
      <c r="VZT3" s="408" t="s">
        <v>3</v>
      </c>
      <c r="VZU3" s="408"/>
      <c r="VZV3" s="408" t="s">
        <v>3</v>
      </c>
      <c r="VZW3" s="408"/>
      <c r="VZX3" s="408" t="s">
        <v>3</v>
      </c>
      <c r="VZY3" s="408"/>
      <c r="VZZ3" s="408" t="s">
        <v>3</v>
      </c>
      <c r="WAA3" s="408"/>
      <c r="WAB3" s="408" t="s">
        <v>3</v>
      </c>
      <c r="WAC3" s="408"/>
      <c r="WAD3" s="408" t="s">
        <v>3</v>
      </c>
      <c r="WAE3" s="408"/>
      <c r="WAF3" s="408" t="s">
        <v>3</v>
      </c>
      <c r="WAG3" s="408"/>
      <c r="WAH3" s="408" t="s">
        <v>3</v>
      </c>
      <c r="WAI3" s="408"/>
      <c r="WAJ3" s="408" t="s">
        <v>3</v>
      </c>
      <c r="WAK3" s="408"/>
      <c r="WAL3" s="408" t="s">
        <v>3</v>
      </c>
      <c r="WAM3" s="408"/>
      <c r="WAN3" s="408" t="s">
        <v>3</v>
      </c>
      <c r="WAO3" s="408"/>
      <c r="WAP3" s="408" t="s">
        <v>3</v>
      </c>
      <c r="WAQ3" s="408"/>
      <c r="WAR3" s="408" t="s">
        <v>3</v>
      </c>
      <c r="WAS3" s="408"/>
      <c r="WAT3" s="408" t="s">
        <v>3</v>
      </c>
      <c r="WAU3" s="408"/>
      <c r="WAV3" s="408" t="s">
        <v>3</v>
      </c>
      <c r="WAW3" s="408"/>
      <c r="WAX3" s="408" t="s">
        <v>3</v>
      </c>
      <c r="WAY3" s="408"/>
      <c r="WAZ3" s="408" t="s">
        <v>3</v>
      </c>
      <c r="WBA3" s="408"/>
      <c r="WBB3" s="408" t="s">
        <v>3</v>
      </c>
      <c r="WBC3" s="408"/>
      <c r="WBD3" s="408" t="s">
        <v>3</v>
      </c>
      <c r="WBE3" s="408"/>
      <c r="WBF3" s="408" t="s">
        <v>3</v>
      </c>
      <c r="WBG3" s="408"/>
      <c r="WBH3" s="408" t="s">
        <v>3</v>
      </c>
      <c r="WBI3" s="408"/>
      <c r="WBJ3" s="408" t="s">
        <v>3</v>
      </c>
      <c r="WBK3" s="408"/>
      <c r="WBL3" s="408" t="s">
        <v>3</v>
      </c>
      <c r="WBM3" s="408"/>
      <c r="WBN3" s="408" t="s">
        <v>3</v>
      </c>
      <c r="WBO3" s="408"/>
      <c r="WBP3" s="408" t="s">
        <v>3</v>
      </c>
      <c r="WBQ3" s="408"/>
      <c r="WBR3" s="408" t="s">
        <v>3</v>
      </c>
      <c r="WBS3" s="408"/>
      <c r="WBT3" s="408" t="s">
        <v>3</v>
      </c>
      <c r="WBU3" s="408"/>
      <c r="WBV3" s="408" t="s">
        <v>3</v>
      </c>
      <c r="WBW3" s="408"/>
      <c r="WBX3" s="408" t="s">
        <v>3</v>
      </c>
      <c r="WBY3" s="408"/>
      <c r="WBZ3" s="408" t="s">
        <v>3</v>
      </c>
      <c r="WCA3" s="408"/>
      <c r="WCB3" s="408" t="s">
        <v>3</v>
      </c>
      <c r="WCC3" s="408"/>
      <c r="WCD3" s="408" t="s">
        <v>3</v>
      </c>
      <c r="WCE3" s="408"/>
      <c r="WCF3" s="408" t="s">
        <v>3</v>
      </c>
      <c r="WCG3" s="408"/>
      <c r="WCH3" s="408" t="s">
        <v>3</v>
      </c>
      <c r="WCI3" s="408"/>
      <c r="WCJ3" s="408" t="s">
        <v>3</v>
      </c>
      <c r="WCK3" s="408"/>
      <c r="WCL3" s="408" t="s">
        <v>3</v>
      </c>
      <c r="WCM3" s="408"/>
      <c r="WCN3" s="408" t="s">
        <v>3</v>
      </c>
      <c r="WCO3" s="408"/>
      <c r="WCP3" s="408" t="s">
        <v>3</v>
      </c>
      <c r="WCQ3" s="408"/>
      <c r="WCR3" s="408" t="s">
        <v>3</v>
      </c>
      <c r="WCS3" s="408"/>
      <c r="WCT3" s="408" t="s">
        <v>3</v>
      </c>
      <c r="WCU3" s="408"/>
      <c r="WCV3" s="408" t="s">
        <v>3</v>
      </c>
      <c r="WCW3" s="408"/>
      <c r="WCX3" s="408" t="s">
        <v>3</v>
      </c>
      <c r="WCY3" s="408"/>
      <c r="WCZ3" s="408" t="s">
        <v>3</v>
      </c>
      <c r="WDA3" s="408"/>
      <c r="WDB3" s="408" t="s">
        <v>3</v>
      </c>
      <c r="WDC3" s="408"/>
      <c r="WDD3" s="408" t="s">
        <v>3</v>
      </c>
      <c r="WDE3" s="408"/>
      <c r="WDF3" s="408" t="s">
        <v>3</v>
      </c>
      <c r="WDG3" s="408"/>
      <c r="WDH3" s="408" t="s">
        <v>3</v>
      </c>
      <c r="WDI3" s="408"/>
      <c r="WDJ3" s="408" t="s">
        <v>3</v>
      </c>
      <c r="WDK3" s="408"/>
      <c r="WDL3" s="408" t="s">
        <v>3</v>
      </c>
      <c r="WDM3" s="408"/>
      <c r="WDN3" s="408" t="s">
        <v>3</v>
      </c>
      <c r="WDO3" s="408"/>
      <c r="WDP3" s="408" t="s">
        <v>3</v>
      </c>
      <c r="WDQ3" s="408"/>
      <c r="WDR3" s="408" t="s">
        <v>3</v>
      </c>
      <c r="WDS3" s="408"/>
      <c r="WDT3" s="408" t="s">
        <v>3</v>
      </c>
      <c r="WDU3" s="408"/>
      <c r="WDV3" s="408" t="s">
        <v>3</v>
      </c>
      <c r="WDW3" s="408"/>
      <c r="WDX3" s="408" t="s">
        <v>3</v>
      </c>
      <c r="WDY3" s="408"/>
      <c r="WDZ3" s="408" t="s">
        <v>3</v>
      </c>
      <c r="WEA3" s="408"/>
      <c r="WEB3" s="408" t="s">
        <v>3</v>
      </c>
      <c r="WEC3" s="408"/>
      <c r="WED3" s="408" t="s">
        <v>3</v>
      </c>
      <c r="WEE3" s="408"/>
      <c r="WEF3" s="408" t="s">
        <v>3</v>
      </c>
      <c r="WEG3" s="408"/>
      <c r="WEH3" s="408" t="s">
        <v>3</v>
      </c>
      <c r="WEI3" s="408"/>
      <c r="WEJ3" s="408" t="s">
        <v>3</v>
      </c>
      <c r="WEK3" s="408"/>
      <c r="WEL3" s="408" t="s">
        <v>3</v>
      </c>
      <c r="WEM3" s="408"/>
      <c r="WEN3" s="408" t="s">
        <v>3</v>
      </c>
      <c r="WEO3" s="408"/>
      <c r="WEP3" s="408" t="s">
        <v>3</v>
      </c>
      <c r="WEQ3" s="408"/>
      <c r="WER3" s="408" t="s">
        <v>3</v>
      </c>
      <c r="WES3" s="408"/>
      <c r="WET3" s="408" t="s">
        <v>3</v>
      </c>
      <c r="WEU3" s="408"/>
      <c r="WEV3" s="408" t="s">
        <v>3</v>
      </c>
      <c r="WEW3" s="408"/>
      <c r="WEX3" s="408" t="s">
        <v>3</v>
      </c>
      <c r="WEY3" s="408"/>
      <c r="WEZ3" s="408" t="s">
        <v>3</v>
      </c>
      <c r="WFA3" s="408"/>
      <c r="WFB3" s="408" t="s">
        <v>3</v>
      </c>
      <c r="WFC3" s="408"/>
      <c r="WFD3" s="408" t="s">
        <v>3</v>
      </c>
      <c r="WFE3" s="408"/>
      <c r="WFF3" s="408" t="s">
        <v>3</v>
      </c>
      <c r="WFG3" s="408"/>
      <c r="WFH3" s="408" t="s">
        <v>3</v>
      </c>
      <c r="WFI3" s="408"/>
      <c r="WFJ3" s="408" t="s">
        <v>3</v>
      </c>
      <c r="WFK3" s="408"/>
      <c r="WFL3" s="408" t="s">
        <v>3</v>
      </c>
      <c r="WFM3" s="408"/>
      <c r="WFN3" s="408" t="s">
        <v>3</v>
      </c>
      <c r="WFO3" s="408"/>
      <c r="WFP3" s="408" t="s">
        <v>3</v>
      </c>
      <c r="WFQ3" s="408"/>
      <c r="WFR3" s="408" t="s">
        <v>3</v>
      </c>
      <c r="WFS3" s="408"/>
      <c r="WFT3" s="408" t="s">
        <v>3</v>
      </c>
      <c r="WFU3" s="408"/>
      <c r="WFV3" s="408" t="s">
        <v>3</v>
      </c>
      <c r="WFW3" s="408"/>
      <c r="WFX3" s="408" t="s">
        <v>3</v>
      </c>
      <c r="WFY3" s="408"/>
      <c r="WFZ3" s="408" t="s">
        <v>3</v>
      </c>
      <c r="WGA3" s="408"/>
      <c r="WGB3" s="408" t="s">
        <v>3</v>
      </c>
      <c r="WGC3" s="408"/>
      <c r="WGD3" s="408" t="s">
        <v>3</v>
      </c>
      <c r="WGE3" s="408"/>
      <c r="WGF3" s="408" t="s">
        <v>3</v>
      </c>
      <c r="WGG3" s="408"/>
      <c r="WGH3" s="408" t="s">
        <v>3</v>
      </c>
      <c r="WGI3" s="408"/>
      <c r="WGJ3" s="408" t="s">
        <v>3</v>
      </c>
      <c r="WGK3" s="408"/>
      <c r="WGL3" s="408" t="s">
        <v>3</v>
      </c>
      <c r="WGM3" s="408"/>
      <c r="WGN3" s="408" t="s">
        <v>3</v>
      </c>
      <c r="WGO3" s="408"/>
      <c r="WGP3" s="408" t="s">
        <v>3</v>
      </c>
      <c r="WGQ3" s="408"/>
      <c r="WGR3" s="408" t="s">
        <v>3</v>
      </c>
      <c r="WGS3" s="408"/>
      <c r="WGT3" s="408" t="s">
        <v>3</v>
      </c>
      <c r="WGU3" s="408"/>
      <c r="WGV3" s="408" t="s">
        <v>3</v>
      </c>
      <c r="WGW3" s="408"/>
      <c r="WGX3" s="408" t="s">
        <v>3</v>
      </c>
      <c r="WGY3" s="408"/>
      <c r="WGZ3" s="408" t="s">
        <v>3</v>
      </c>
      <c r="WHA3" s="408"/>
      <c r="WHB3" s="408" t="s">
        <v>3</v>
      </c>
      <c r="WHC3" s="408"/>
      <c r="WHD3" s="408" t="s">
        <v>3</v>
      </c>
      <c r="WHE3" s="408"/>
      <c r="WHF3" s="408" t="s">
        <v>3</v>
      </c>
      <c r="WHG3" s="408"/>
      <c r="WHH3" s="408" t="s">
        <v>3</v>
      </c>
      <c r="WHI3" s="408"/>
      <c r="WHJ3" s="408" t="s">
        <v>3</v>
      </c>
      <c r="WHK3" s="408"/>
      <c r="WHL3" s="408" t="s">
        <v>3</v>
      </c>
      <c r="WHM3" s="408"/>
      <c r="WHN3" s="408" t="s">
        <v>3</v>
      </c>
      <c r="WHO3" s="408"/>
      <c r="WHP3" s="408" t="s">
        <v>3</v>
      </c>
      <c r="WHQ3" s="408"/>
      <c r="WHR3" s="408" t="s">
        <v>3</v>
      </c>
      <c r="WHS3" s="408"/>
      <c r="WHT3" s="408" t="s">
        <v>3</v>
      </c>
      <c r="WHU3" s="408"/>
      <c r="WHV3" s="408" t="s">
        <v>3</v>
      </c>
      <c r="WHW3" s="408"/>
      <c r="WHX3" s="408" t="s">
        <v>3</v>
      </c>
      <c r="WHY3" s="408"/>
      <c r="WHZ3" s="408" t="s">
        <v>3</v>
      </c>
      <c r="WIA3" s="408"/>
      <c r="WIB3" s="408" t="s">
        <v>3</v>
      </c>
      <c r="WIC3" s="408"/>
      <c r="WID3" s="408" t="s">
        <v>3</v>
      </c>
      <c r="WIE3" s="408"/>
      <c r="WIF3" s="408" t="s">
        <v>3</v>
      </c>
      <c r="WIG3" s="408"/>
      <c r="WIH3" s="408" t="s">
        <v>3</v>
      </c>
      <c r="WII3" s="408"/>
      <c r="WIJ3" s="408" t="s">
        <v>3</v>
      </c>
      <c r="WIK3" s="408"/>
      <c r="WIL3" s="408" t="s">
        <v>3</v>
      </c>
      <c r="WIM3" s="408"/>
      <c r="WIN3" s="408" t="s">
        <v>3</v>
      </c>
      <c r="WIO3" s="408"/>
      <c r="WIP3" s="408" t="s">
        <v>3</v>
      </c>
      <c r="WIQ3" s="408"/>
      <c r="WIR3" s="408" t="s">
        <v>3</v>
      </c>
      <c r="WIS3" s="408"/>
      <c r="WIT3" s="408" t="s">
        <v>3</v>
      </c>
      <c r="WIU3" s="408"/>
      <c r="WIV3" s="408" t="s">
        <v>3</v>
      </c>
      <c r="WIW3" s="408"/>
      <c r="WIX3" s="408" t="s">
        <v>3</v>
      </c>
      <c r="WIY3" s="408"/>
      <c r="WIZ3" s="408" t="s">
        <v>3</v>
      </c>
      <c r="WJA3" s="408"/>
      <c r="WJB3" s="408" t="s">
        <v>3</v>
      </c>
      <c r="WJC3" s="408"/>
      <c r="WJD3" s="408" t="s">
        <v>3</v>
      </c>
      <c r="WJE3" s="408"/>
      <c r="WJF3" s="408" t="s">
        <v>3</v>
      </c>
      <c r="WJG3" s="408"/>
      <c r="WJH3" s="408" t="s">
        <v>3</v>
      </c>
      <c r="WJI3" s="408"/>
      <c r="WJJ3" s="408" t="s">
        <v>3</v>
      </c>
      <c r="WJK3" s="408"/>
      <c r="WJL3" s="408" t="s">
        <v>3</v>
      </c>
      <c r="WJM3" s="408"/>
      <c r="WJN3" s="408" t="s">
        <v>3</v>
      </c>
      <c r="WJO3" s="408"/>
      <c r="WJP3" s="408" t="s">
        <v>3</v>
      </c>
      <c r="WJQ3" s="408"/>
      <c r="WJR3" s="408" t="s">
        <v>3</v>
      </c>
      <c r="WJS3" s="408"/>
      <c r="WJT3" s="408" t="s">
        <v>3</v>
      </c>
      <c r="WJU3" s="408"/>
      <c r="WJV3" s="408" t="s">
        <v>3</v>
      </c>
      <c r="WJW3" s="408"/>
      <c r="WJX3" s="408" t="s">
        <v>3</v>
      </c>
      <c r="WJY3" s="408"/>
      <c r="WJZ3" s="408" t="s">
        <v>3</v>
      </c>
      <c r="WKA3" s="408"/>
      <c r="WKB3" s="408" t="s">
        <v>3</v>
      </c>
      <c r="WKC3" s="408"/>
      <c r="WKD3" s="408" t="s">
        <v>3</v>
      </c>
      <c r="WKE3" s="408"/>
      <c r="WKF3" s="408" t="s">
        <v>3</v>
      </c>
      <c r="WKG3" s="408"/>
      <c r="WKH3" s="408" t="s">
        <v>3</v>
      </c>
      <c r="WKI3" s="408"/>
      <c r="WKJ3" s="408" t="s">
        <v>3</v>
      </c>
      <c r="WKK3" s="408"/>
      <c r="WKL3" s="408" t="s">
        <v>3</v>
      </c>
      <c r="WKM3" s="408"/>
      <c r="WKN3" s="408" t="s">
        <v>3</v>
      </c>
      <c r="WKO3" s="408"/>
      <c r="WKP3" s="408" t="s">
        <v>3</v>
      </c>
      <c r="WKQ3" s="408"/>
      <c r="WKR3" s="408" t="s">
        <v>3</v>
      </c>
      <c r="WKS3" s="408"/>
      <c r="WKT3" s="408" t="s">
        <v>3</v>
      </c>
      <c r="WKU3" s="408"/>
      <c r="WKV3" s="408" t="s">
        <v>3</v>
      </c>
      <c r="WKW3" s="408"/>
      <c r="WKX3" s="408" t="s">
        <v>3</v>
      </c>
      <c r="WKY3" s="408"/>
      <c r="WKZ3" s="408" t="s">
        <v>3</v>
      </c>
      <c r="WLA3" s="408"/>
      <c r="WLB3" s="408" t="s">
        <v>3</v>
      </c>
      <c r="WLC3" s="408"/>
      <c r="WLD3" s="408" t="s">
        <v>3</v>
      </c>
      <c r="WLE3" s="408"/>
      <c r="WLF3" s="408" t="s">
        <v>3</v>
      </c>
      <c r="WLG3" s="408"/>
      <c r="WLH3" s="408" t="s">
        <v>3</v>
      </c>
      <c r="WLI3" s="408"/>
      <c r="WLJ3" s="408" t="s">
        <v>3</v>
      </c>
      <c r="WLK3" s="408"/>
      <c r="WLL3" s="408" t="s">
        <v>3</v>
      </c>
      <c r="WLM3" s="408"/>
      <c r="WLN3" s="408" t="s">
        <v>3</v>
      </c>
      <c r="WLO3" s="408"/>
      <c r="WLP3" s="408" t="s">
        <v>3</v>
      </c>
      <c r="WLQ3" s="408"/>
      <c r="WLR3" s="408" t="s">
        <v>3</v>
      </c>
      <c r="WLS3" s="408"/>
      <c r="WLT3" s="408" t="s">
        <v>3</v>
      </c>
      <c r="WLU3" s="408"/>
      <c r="WLV3" s="408" t="s">
        <v>3</v>
      </c>
      <c r="WLW3" s="408"/>
      <c r="WLX3" s="408" t="s">
        <v>3</v>
      </c>
      <c r="WLY3" s="408"/>
      <c r="WLZ3" s="408" t="s">
        <v>3</v>
      </c>
      <c r="WMA3" s="408"/>
      <c r="WMB3" s="408" t="s">
        <v>3</v>
      </c>
      <c r="WMC3" s="408"/>
      <c r="WMD3" s="408" t="s">
        <v>3</v>
      </c>
      <c r="WME3" s="408"/>
      <c r="WMF3" s="408" t="s">
        <v>3</v>
      </c>
      <c r="WMG3" s="408"/>
      <c r="WMH3" s="408" t="s">
        <v>3</v>
      </c>
      <c r="WMI3" s="408"/>
      <c r="WMJ3" s="408" t="s">
        <v>3</v>
      </c>
      <c r="WMK3" s="408"/>
      <c r="WML3" s="408" t="s">
        <v>3</v>
      </c>
      <c r="WMM3" s="408"/>
      <c r="WMN3" s="408" t="s">
        <v>3</v>
      </c>
      <c r="WMO3" s="408"/>
      <c r="WMP3" s="408" t="s">
        <v>3</v>
      </c>
      <c r="WMQ3" s="408"/>
      <c r="WMR3" s="408" t="s">
        <v>3</v>
      </c>
      <c r="WMS3" s="408"/>
      <c r="WMT3" s="408" t="s">
        <v>3</v>
      </c>
      <c r="WMU3" s="408"/>
      <c r="WMV3" s="408" t="s">
        <v>3</v>
      </c>
      <c r="WMW3" s="408"/>
      <c r="WMX3" s="408" t="s">
        <v>3</v>
      </c>
      <c r="WMY3" s="408"/>
      <c r="WMZ3" s="408" t="s">
        <v>3</v>
      </c>
      <c r="WNA3" s="408"/>
      <c r="WNB3" s="408" t="s">
        <v>3</v>
      </c>
      <c r="WNC3" s="408"/>
      <c r="WND3" s="408" t="s">
        <v>3</v>
      </c>
      <c r="WNE3" s="408"/>
      <c r="WNF3" s="408" t="s">
        <v>3</v>
      </c>
      <c r="WNG3" s="408"/>
      <c r="WNH3" s="408" t="s">
        <v>3</v>
      </c>
      <c r="WNI3" s="408"/>
      <c r="WNJ3" s="408" t="s">
        <v>3</v>
      </c>
      <c r="WNK3" s="408"/>
      <c r="WNL3" s="408" t="s">
        <v>3</v>
      </c>
      <c r="WNM3" s="408"/>
      <c r="WNN3" s="408" t="s">
        <v>3</v>
      </c>
      <c r="WNO3" s="408"/>
      <c r="WNP3" s="408" t="s">
        <v>3</v>
      </c>
      <c r="WNQ3" s="408"/>
      <c r="WNR3" s="408" t="s">
        <v>3</v>
      </c>
      <c r="WNS3" s="408"/>
      <c r="WNT3" s="408" t="s">
        <v>3</v>
      </c>
      <c r="WNU3" s="408"/>
      <c r="WNV3" s="408" t="s">
        <v>3</v>
      </c>
      <c r="WNW3" s="408"/>
      <c r="WNX3" s="408" t="s">
        <v>3</v>
      </c>
      <c r="WNY3" s="408"/>
      <c r="WNZ3" s="408" t="s">
        <v>3</v>
      </c>
      <c r="WOA3" s="408"/>
      <c r="WOB3" s="408" t="s">
        <v>3</v>
      </c>
      <c r="WOC3" s="408"/>
      <c r="WOD3" s="408" t="s">
        <v>3</v>
      </c>
      <c r="WOE3" s="408"/>
      <c r="WOF3" s="408" t="s">
        <v>3</v>
      </c>
      <c r="WOG3" s="408"/>
      <c r="WOH3" s="408" t="s">
        <v>3</v>
      </c>
      <c r="WOI3" s="408"/>
      <c r="WOJ3" s="408" t="s">
        <v>3</v>
      </c>
      <c r="WOK3" s="408"/>
      <c r="WOL3" s="408" t="s">
        <v>3</v>
      </c>
      <c r="WOM3" s="408"/>
      <c r="WON3" s="408" t="s">
        <v>3</v>
      </c>
      <c r="WOO3" s="408"/>
      <c r="WOP3" s="408" t="s">
        <v>3</v>
      </c>
      <c r="WOQ3" s="408"/>
      <c r="WOR3" s="408" t="s">
        <v>3</v>
      </c>
      <c r="WOS3" s="408"/>
      <c r="WOT3" s="408" t="s">
        <v>3</v>
      </c>
      <c r="WOU3" s="408"/>
      <c r="WOV3" s="408" t="s">
        <v>3</v>
      </c>
      <c r="WOW3" s="408"/>
      <c r="WOX3" s="408" t="s">
        <v>3</v>
      </c>
      <c r="WOY3" s="408"/>
      <c r="WOZ3" s="408" t="s">
        <v>3</v>
      </c>
      <c r="WPA3" s="408"/>
      <c r="WPB3" s="408" t="s">
        <v>3</v>
      </c>
      <c r="WPC3" s="408"/>
      <c r="WPD3" s="408" t="s">
        <v>3</v>
      </c>
      <c r="WPE3" s="408"/>
      <c r="WPF3" s="408" t="s">
        <v>3</v>
      </c>
      <c r="WPG3" s="408"/>
      <c r="WPH3" s="408" t="s">
        <v>3</v>
      </c>
      <c r="WPI3" s="408"/>
      <c r="WPJ3" s="408" t="s">
        <v>3</v>
      </c>
      <c r="WPK3" s="408"/>
      <c r="WPL3" s="408" t="s">
        <v>3</v>
      </c>
      <c r="WPM3" s="408"/>
      <c r="WPN3" s="408" t="s">
        <v>3</v>
      </c>
      <c r="WPO3" s="408"/>
      <c r="WPP3" s="408" t="s">
        <v>3</v>
      </c>
      <c r="WPQ3" s="408"/>
      <c r="WPR3" s="408" t="s">
        <v>3</v>
      </c>
      <c r="WPS3" s="408"/>
      <c r="WPT3" s="408" t="s">
        <v>3</v>
      </c>
      <c r="WPU3" s="408"/>
      <c r="WPV3" s="408" t="s">
        <v>3</v>
      </c>
      <c r="WPW3" s="408"/>
      <c r="WPX3" s="408" t="s">
        <v>3</v>
      </c>
      <c r="WPY3" s="408"/>
      <c r="WPZ3" s="408" t="s">
        <v>3</v>
      </c>
      <c r="WQA3" s="408"/>
      <c r="WQB3" s="408" t="s">
        <v>3</v>
      </c>
      <c r="WQC3" s="408"/>
      <c r="WQD3" s="408" t="s">
        <v>3</v>
      </c>
      <c r="WQE3" s="408"/>
      <c r="WQF3" s="408" t="s">
        <v>3</v>
      </c>
      <c r="WQG3" s="408"/>
      <c r="WQH3" s="408" t="s">
        <v>3</v>
      </c>
      <c r="WQI3" s="408"/>
      <c r="WQJ3" s="408" t="s">
        <v>3</v>
      </c>
      <c r="WQK3" s="408"/>
      <c r="WQL3" s="408" t="s">
        <v>3</v>
      </c>
      <c r="WQM3" s="408"/>
      <c r="WQN3" s="408" t="s">
        <v>3</v>
      </c>
      <c r="WQO3" s="408"/>
      <c r="WQP3" s="408" t="s">
        <v>3</v>
      </c>
      <c r="WQQ3" s="408"/>
      <c r="WQR3" s="408" t="s">
        <v>3</v>
      </c>
      <c r="WQS3" s="408"/>
      <c r="WQT3" s="408" t="s">
        <v>3</v>
      </c>
      <c r="WQU3" s="408"/>
      <c r="WQV3" s="408" t="s">
        <v>3</v>
      </c>
      <c r="WQW3" s="408"/>
      <c r="WQX3" s="408" t="s">
        <v>3</v>
      </c>
      <c r="WQY3" s="408"/>
      <c r="WQZ3" s="408" t="s">
        <v>3</v>
      </c>
      <c r="WRA3" s="408"/>
      <c r="WRB3" s="408" t="s">
        <v>3</v>
      </c>
      <c r="WRC3" s="408"/>
      <c r="WRD3" s="408" t="s">
        <v>3</v>
      </c>
      <c r="WRE3" s="408"/>
      <c r="WRF3" s="408" t="s">
        <v>3</v>
      </c>
      <c r="WRG3" s="408"/>
      <c r="WRH3" s="408" t="s">
        <v>3</v>
      </c>
      <c r="WRI3" s="408"/>
      <c r="WRJ3" s="408" t="s">
        <v>3</v>
      </c>
      <c r="WRK3" s="408"/>
      <c r="WRL3" s="408" t="s">
        <v>3</v>
      </c>
      <c r="WRM3" s="408"/>
      <c r="WRN3" s="408" t="s">
        <v>3</v>
      </c>
      <c r="WRO3" s="408"/>
      <c r="WRP3" s="408" t="s">
        <v>3</v>
      </c>
      <c r="WRQ3" s="408"/>
      <c r="WRR3" s="408" t="s">
        <v>3</v>
      </c>
      <c r="WRS3" s="408"/>
      <c r="WRT3" s="408" t="s">
        <v>3</v>
      </c>
      <c r="WRU3" s="408"/>
      <c r="WRV3" s="408" t="s">
        <v>3</v>
      </c>
      <c r="WRW3" s="408"/>
      <c r="WRX3" s="408" t="s">
        <v>3</v>
      </c>
      <c r="WRY3" s="408"/>
      <c r="WRZ3" s="408" t="s">
        <v>3</v>
      </c>
      <c r="WSA3" s="408"/>
      <c r="WSB3" s="408" t="s">
        <v>3</v>
      </c>
      <c r="WSC3" s="408"/>
      <c r="WSD3" s="408" t="s">
        <v>3</v>
      </c>
      <c r="WSE3" s="408"/>
      <c r="WSF3" s="408" t="s">
        <v>3</v>
      </c>
      <c r="WSG3" s="408"/>
      <c r="WSH3" s="408" t="s">
        <v>3</v>
      </c>
      <c r="WSI3" s="408"/>
      <c r="WSJ3" s="408" t="s">
        <v>3</v>
      </c>
      <c r="WSK3" s="408"/>
      <c r="WSL3" s="408" t="s">
        <v>3</v>
      </c>
      <c r="WSM3" s="408"/>
      <c r="WSN3" s="408" t="s">
        <v>3</v>
      </c>
      <c r="WSO3" s="408"/>
      <c r="WSP3" s="408" t="s">
        <v>3</v>
      </c>
      <c r="WSQ3" s="408"/>
      <c r="WSR3" s="408" t="s">
        <v>3</v>
      </c>
      <c r="WSS3" s="408"/>
      <c r="WST3" s="408" t="s">
        <v>3</v>
      </c>
      <c r="WSU3" s="408"/>
      <c r="WSV3" s="408" t="s">
        <v>3</v>
      </c>
      <c r="WSW3" s="408"/>
      <c r="WSX3" s="408" t="s">
        <v>3</v>
      </c>
      <c r="WSY3" s="408"/>
      <c r="WSZ3" s="408" t="s">
        <v>3</v>
      </c>
      <c r="WTA3" s="408"/>
      <c r="WTB3" s="408" t="s">
        <v>3</v>
      </c>
      <c r="WTC3" s="408"/>
      <c r="WTD3" s="408" t="s">
        <v>3</v>
      </c>
      <c r="WTE3" s="408"/>
      <c r="WTF3" s="408" t="s">
        <v>3</v>
      </c>
      <c r="WTG3" s="408"/>
      <c r="WTH3" s="408" t="s">
        <v>3</v>
      </c>
      <c r="WTI3" s="408"/>
      <c r="WTJ3" s="408" t="s">
        <v>3</v>
      </c>
      <c r="WTK3" s="408"/>
      <c r="WTL3" s="408" t="s">
        <v>3</v>
      </c>
      <c r="WTM3" s="408"/>
      <c r="WTN3" s="408" t="s">
        <v>3</v>
      </c>
      <c r="WTO3" s="408"/>
      <c r="WTP3" s="408" t="s">
        <v>3</v>
      </c>
      <c r="WTQ3" s="408"/>
      <c r="WTR3" s="408" t="s">
        <v>3</v>
      </c>
      <c r="WTS3" s="408"/>
      <c r="WTT3" s="408" t="s">
        <v>3</v>
      </c>
      <c r="WTU3" s="408"/>
      <c r="WTV3" s="408" t="s">
        <v>3</v>
      </c>
      <c r="WTW3" s="408"/>
      <c r="WTX3" s="408" t="s">
        <v>3</v>
      </c>
      <c r="WTY3" s="408"/>
      <c r="WTZ3" s="408" t="s">
        <v>3</v>
      </c>
      <c r="WUA3" s="408"/>
      <c r="WUB3" s="408" t="s">
        <v>3</v>
      </c>
      <c r="WUC3" s="408"/>
      <c r="WUD3" s="408" t="s">
        <v>3</v>
      </c>
      <c r="WUE3" s="408"/>
      <c r="WUF3" s="408" t="s">
        <v>3</v>
      </c>
      <c r="WUG3" s="408"/>
      <c r="WUH3" s="408" t="s">
        <v>3</v>
      </c>
      <c r="WUI3" s="408"/>
      <c r="WUJ3" s="408" t="s">
        <v>3</v>
      </c>
      <c r="WUK3" s="408"/>
      <c r="WUL3" s="408" t="s">
        <v>3</v>
      </c>
      <c r="WUM3" s="408"/>
      <c r="WUN3" s="408" t="s">
        <v>3</v>
      </c>
      <c r="WUO3" s="408"/>
      <c r="WUP3" s="408" t="s">
        <v>3</v>
      </c>
      <c r="WUQ3" s="408"/>
      <c r="WUR3" s="408" t="s">
        <v>3</v>
      </c>
      <c r="WUS3" s="408"/>
      <c r="WUT3" s="408" t="s">
        <v>3</v>
      </c>
      <c r="WUU3" s="408"/>
      <c r="WUV3" s="408" t="s">
        <v>3</v>
      </c>
      <c r="WUW3" s="408"/>
      <c r="WUX3" s="408" t="s">
        <v>3</v>
      </c>
      <c r="WUY3" s="408"/>
      <c r="WUZ3" s="408" t="s">
        <v>3</v>
      </c>
      <c r="WVA3" s="408"/>
      <c r="WVB3" s="408" t="s">
        <v>3</v>
      </c>
      <c r="WVC3" s="408"/>
      <c r="WVD3" s="408" t="s">
        <v>3</v>
      </c>
      <c r="WVE3" s="408"/>
      <c r="WVF3" s="408" t="s">
        <v>3</v>
      </c>
      <c r="WVG3" s="408"/>
      <c r="WVH3" s="408" t="s">
        <v>3</v>
      </c>
      <c r="WVI3" s="408"/>
      <c r="WVJ3" s="408" t="s">
        <v>3</v>
      </c>
      <c r="WVK3" s="408"/>
      <c r="WVL3" s="408" t="s">
        <v>3</v>
      </c>
      <c r="WVM3" s="408"/>
      <c r="WVN3" s="408" t="s">
        <v>3</v>
      </c>
      <c r="WVO3" s="408"/>
      <c r="WVP3" s="408" t="s">
        <v>3</v>
      </c>
      <c r="WVQ3" s="408"/>
      <c r="WVR3" s="408" t="s">
        <v>3</v>
      </c>
      <c r="WVS3" s="408"/>
      <c r="WVT3" s="408" t="s">
        <v>3</v>
      </c>
      <c r="WVU3" s="408"/>
      <c r="WVV3" s="408" t="s">
        <v>3</v>
      </c>
      <c r="WVW3" s="408"/>
      <c r="WVX3" s="408" t="s">
        <v>3</v>
      </c>
      <c r="WVY3" s="408"/>
      <c r="WVZ3" s="408" t="s">
        <v>3</v>
      </c>
      <c r="WWA3" s="408"/>
      <c r="WWB3" s="408" t="s">
        <v>3</v>
      </c>
      <c r="WWC3" s="408"/>
      <c r="WWD3" s="408" t="s">
        <v>3</v>
      </c>
      <c r="WWE3" s="408"/>
      <c r="WWF3" s="408" t="s">
        <v>3</v>
      </c>
      <c r="WWG3" s="408"/>
      <c r="WWH3" s="408" t="s">
        <v>3</v>
      </c>
      <c r="WWI3" s="408"/>
      <c r="WWJ3" s="408" t="s">
        <v>3</v>
      </c>
      <c r="WWK3" s="408"/>
      <c r="WWL3" s="408" t="s">
        <v>3</v>
      </c>
      <c r="WWM3" s="408"/>
      <c r="WWN3" s="408" t="s">
        <v>3</v>
      </c>
      <c r="WWO3" s="408"/>
      <c r="WWP3" s="408" t="s">
        <v>3</v>
      </c>
      <c r="WWQ3" s="408"/>
      <c r="WWR3" s="408" t="s">
        <v>3</v>
      </c>
      <c r="WWS3" s="408"/>
      <c r="WWT3" s="408" t="s">
        <v>3</v>
      </c>
      <c r="WWU3" s="408"/>
      <c r="WWV3" s="408" t="s">
        <v>3</v>
      </c>
      <c r="WWW3" s="408"/>
      <c r="WWX3" s="408" t="s">
        <v>3</v>
      </c>
      <c r="WWY3" s="408"/>
      <c r="WWZ3" s="408" t="s">
        <v>3</v>
      </c>
      <c r="WXA3" s="408"/>
      <c r="WXB3" s="408" t="s">
        <v>3</v>
      </c>
      <c r="WXC3" s="408"/>
      <c r="WXD3" s="408" t="s">
        <v>3</v>
      </c>
      <c r="WXE3" s="408"/>
      <c r="WXF3" s="408" t="s">
        <v>3</v>
      </c>
      <c r="WXG3" s="408"/>
      <c r="WXH3" s="408" t="s">
        <v>3</v>
      </c>
      <c r="WXI3" s="408"/>
      <c r="WXJ3" s="408" t="s">
        <v>3</v>
      </c>
      <c r="WXK3" s="408"/>
      <c r="WXL3" s="408" t="s">
        <v>3</v>
      </c>
      <c r="WXM3" s="408"/>
      <c r="WXN3" s="408" t="s">
        <v>3</v>
      </c>
      <c r="WXO3" s="408"/>
      <c r="WXP3" s="408" t="s">
        <v>3</v>
      </c>
      <c r="WXQ3" s="408"/>
      <c r="WXR3" s="408" t="s">
        <v>3</v>
      </c>
      <c r="WXS3" s="408"/>
      <c r="WXT3" s="408" t="s">
        <v>3</v>
      </c>
      <c r="WXU3" s="408"/>
      <c r="WXV3" s="408" t="s">
        <v>3</v>
      </c>
      <c r="WXW3" s="408"/>
      <c r="WXX3" s="408" t="s">
        <v>3</v>
      </c>
      <c r="WXY3" s="408"/>
      <c r="WXZ3" s="408" t="s">
        <v>3</v>
      </c>
      <c r="WYA3" s="408"/>
      <c r="WYB3" s="408" t="s">
        <v>3</v>
      </c>
      <c r="WYC3" s="408"/>
      <c r="WYD3" s="408" t="s">
        <v>3</v>
      </c>
      <c r="WYE3" s="408"/>
      <c r="WYF3" s="408" t="s">
        <v>3</v>
      </c>
      <c r="WYG3" s="408"/>
      <c r="WYH3" s="408" t="s">
        <v>3</v>
      </c>
      <c r="WYI3" s="408"/>
      <c r="WYJ3" s="408" t="s">
        <v>3</v>
      </c>
      <c r="WYK3" s="408"/>
      <c r="WYL3" s="408" t="s">
        <v>3</v>
      </c>
      <c r="WYM3" s="408"/>
      <c r="WYN3" s="408" t="s">
        <v>3</v>
      </c>
      <c r="WYO3" s="408"/>
      <c r="WYP3" s="408" t="s">
        <v>3</v>
      </c>
      <c r="WYQ3" s="408"/>
      <c r="WYR3" s="408" t="s">
        <v>3</v>
      </c>
      <c r="WYS3" s="408"/>
      <c r="WYT3" s="408" t="s">
        <v>3</v>
      </c>
      <c r="WYU3" s="408"/>
      <c r="WYV3" s="408" t="s">
        <v>3</v>
      </c>
      <c r="WYW3" s="408"/>
      <c r="WYX3" s="408" t="s">
        <v>3</v>
      </c>
      <c r="WYY3" s="408"/>
      <c r="WYZ3" s="408" t="s">
        <v>3</v>
      </c>
      <c r="WZA3" s="408"/>
      <c r="WZB3" s="408" t="s">
        <v>3</v>
      </c>
      <c r="WZC3" s="408"/>
      <c r="WZD3" s="408" t="s">
        <v>3</v>
      </c>
      <c r="WZE3" s="408"/>
      <c r="WZF3" s="408" t="s">
        <v>3</v>
      </c>
      <c r="WZG3" s="408"/>
      <c r="WZH3" s="408" t="s">
        <v>3</v>
      </c>
      <c r="WZI3" s="408"/>
      <c r="WZJ3" s="408" t="s">
        <v>3</v>
      </c>
      <c r="WZK3" s="408"/>
      <c r="WZL3" s="408" t="s">
        <v>3</v>
      </c>
      <c r="WZM3" s="408"/>
      <c r="WZN3" s="408" t="s">
        <v>3</v>
      </c>
      <c r="WZO3" s="408"/>
      <c r="WZP3" s="408" t="s">
        <v>3</v>
      </c>
      <c r="WZQ3" s="408"/>
      <c r="WZR3" s="408" t="s">
        <v>3</v>
      </c>
      <c r="WZS3" s="408"/>
      <c r="WZT3" s="408" t="s">
        <v>3</v>
      </c>
      <c r="WZU3" s="408"/>
      <c r="WZV3" s="408" t="s">
        <v>3</v>
      </c>
      <c r="WZW3" s="408"/>
      <c r="WZX3" s="408" t="s">
        <v>3</v>
      </c>
      <c r="WZY3" s="408"/>
      <c r="WZZ3" s="408" t="s">
        <v>3</v>
      </c>
      <c r="XAA3" s="408"/>
      <c r="XAB3" s="408" t="s">
        <v>3</v>
      </c>
      <c r="XAC3" s="408"/>
      <c r="XAD3" s="408" t="s">
        <v>3</v>
      </c>
      <c r="XAE3" s="408"/>
      <c r="XAF3" s="408" t="s">
        <v>3</v>
      </c>
      <c r="XAG3" s="408"/>
      <c r="XAH3" s="408" t="s">
        <v>3</v>
      </c>
      <c r="XAI3" s="408"/>
      <c r="XAJ3" s="408" t="s">
        <v>3</v>
      </c>
      <c r="XAK3" s="408"/>
      <c r="XAL3" s="408" t="s">
        <v>3</v>
      </c>
      <c r="XAM3" s="408"/>
      <c r="XAN3" s="408" t="s">
        <v>3</v>
      </c>
      <c r="XAO3" s="408"/>
      <c r="XAP3" s="408" t="s">
        <v>3</v>
      </c>
      <c r="XAQ3" s="408"/>
      <c r="XAR3" s="408" t="s">
        <v>3</v>
      </c>
      <c r="XAS3" s="408"/>
      <c r="XAT3" s="408" t="s">
        <v>3</v>
      </c>
      <c r="XAU3" s="408"/>
      <c r="XAV3" s="408" t="s">
        <v>3</v>
      </c>
      <c r="XAW3" s="408"/>
      <c r="XAX3" s="408" t="s">
        <v>3</v>
      </c>
      <c r="XAY3" s="408"/>
      <c r="XAZ3" s="408" t="s">
        <v>3</v>
      </c>
      <c r="XBA3" s="408"/>
      <c r="XBB3" s="408" t="s">
        <v>3</v>
      </c>
      <c r="XBC3" s="408"/>
      <c r="XBD3" s="408" t="s">
        <v>3</v>
      </c>
      <c r="XBE3" s="408"/>
      <c r="XBF3" s="408" t="s">
        <v>3</v>
      </c>
      <c r="XBG3" s="408"/>
      <c r="XBH3" s="408" t="s">
        <v>3</v>
      </c>
      <c r="XBI3" s="408"/>
      <c r="XBJ3" s="408" t="s">
        <v>3</v>
      </c>
      <c r="XBK3" s="408"/>
      <c r="XBL3" s="408" t="s">
        <v>3</v>
      </c>
      <c r="XBM3" s="408"/>
      <c r="XBN3" s="408" t="s">
        <v>3</v>
      </c>
      <c r="XBO3" s="408"/>
      <c r="XBP3" s="408" t="s">
        <v>3</v>
      </c>
      <c r="XBQ3" s="408"/>
      <c r="XBR3" s="408" t="s">
        <v>3</v>
      </c>
      <c r="XBS3" s="408"/>
      <c r="XBT3" s="408" t="s">
        <v>3</v>
      </c>
      <c r="XBU3" s="408"/>
      <c r="XBV3" s="408" t="s">
        <v>3</v>
      </c>
      <c r="XBW3" s="408"/>
      <c r="XBX3" s="408" t="s">
        <v>3</v>
      </c>
      <c r="XBY3" s="408"/>
      <c r="XBZ3" s="408" t="s">
        <v>3</v>
      </c>
      <c r="XCA3" s="408"/>
      <c r="XCB3" s="408" t="s">
        <v>3</v>
      </c>
      <c r="XCC3" s="408"/>
      <c r="XCD3" s="408" t="s">
        <v>3</v>
      </c>
      <c r="XCE3" s="408"/>
      <c r="XCF3" s="408" t="s">
        <v>3</v>
      </c>
      <c r="XCG3" s="408"/>
      <c r="XCH3" s="408" t="s">
        <v>3</v>
      </c>
      <c r="XCI3" s="408"/>
      <c r="XCJ3" s="408" t="s">
        <v>3</v>
      </c>
      <c r="XCK3" s="408"/>
      <c r="XCL3" s="408" t="s">
        <v>3</v>
      </c>
      <c r="XCM3" s="408"/>
      <c r="XCN3" s="408" t="s">
        <v>3</v>
      </c>
      <c r="XCO3" s="408"/>
      <c r="XCP3" s="408" t="s">
        <v>3</v>
      </c>
      <c r="XCQ3" s="408"/>
      <c r="XCR3" s="408" t="s">
        <v>3</v>
      </c>
      <c r="XCS3" s="408"/>
      <c r="XCT3" s="408" t="s">
        <v>3</v>
      </c>
      <c r="XCU3" s="408"/>
      <c r="XCV3" s="408" t="s">
        <v>3</v>
      </c>
      <c r="XCW3" s="408"/>
      <c r="XCX3" s="408" t="s">
        <v>3</v>
      </c>
      <c r="XCY3" s="408"/>
      <c r="XCZ3" s="408" t="s">
        <v>3</v>
      </c>
      <c r="XDA3" s="408"/>
      <c r="XDB3" s="408" t="s">
        <v>3</v>
      </c>
      <c r="XDC3" s="408"/>
      <c r="XDD3" s="408" t="s">
        <v>3</v>
      </c>
      <c r="XDE3" s="408"/>
      <c r="XDF3" s="408" t="s">
        <v>3</v>
      </c>
      <c r="XDG3" s="408"/>
      <c r="XDH3" s="408" t="s">
        <v>3</v>
      </c>
      <c r="XDI3" s="408"/>
      <c r="XDJ3" s="408" t="s">
        <v>3</v>
      </c>
      <c r="XDK3" s="408"/>
      <c r="XDL3" s="408" t="s">
        <v>3</v>
      </c>
      <c r="XDM3" s="408"/>
      <c r="XDN3" s="408" t="s">
        <v>3</v>
      </c>
      <c r="XDO3" s="408"/>
      <c r="XDP3" s="408" t="s">
        <v>3</v>
      </c>
      <c r="XDQ3" s="408"/>
      <c r="XDR3" s="408" t="s">
        <v>3</v>
      </c>
      <c r="XDS3" s="408"/>
      <c r="XDT3" s="408" t="s">
        <v>3</v>
      </c>
      <c r="XDU3" s="408"/>
      <c r="XDV3" s="408" t="s">
        <v>3</v>
      </c>
      <c r="XDW3" s="408"/>
      <c r="XDX3" s="408" t="s">
        <v>3</v>
      </c>
      <c r="XDY3" s="408"/>
      <c r="XDZ3" s="408" t="s">
        <v>3</v>
      </c>
      <c r="XEA3" s="408"/>
      <c r="XEB3" s="408" t="s">
        <v>3</v>
      </c>
      <c r="XEC3" s="408"/>
      <c r="XED3" s="408" t="s">
        <v>3</v>
      </c>
      <c r="XEE3" s="408"/>
      <c r="XEF3" s="408" t="s">
        <v>3</v>
      </c>
      <c r="XEG3" s="408"/>
      <c r="XEH3" s="408" t="s">
        <v>3</v>
      </c>
      <c r="XEI3" s="408"/>
      <c r="XEJ3" s="408" t="s">
        <v>3</v>
      </c>
      <c r="XEK3" s="408"/>
      <c r="XEL3" s="408" t="s">
        <v>3</v>
      </c>
      <c r="XEM3" s="408"/>
      <c r="XEN3" s="408" t="s">
        <v>3</v>
      </c>
      <c r="XEO3" s="408"/>
      <c r="XEP3" s="408" t="s">
        <v>3</v>
      </c>
      <c r="XEQ3" s="408"/>
      <c r="XER3" s="408" t="s">
        <v>3</v>
      </c>
      <c r="XES3" s="408"/>
      <c r="XET3" s="408" t="s">
        <v>3</v>
      </c>
      <c r="XEU3" s="408"/>
      <c r="XEV3" s="408" t="s">
        <v>3</v>
      </c>
      <c r="XEW3" s="408"/>
      <c r="XEX3" s="408" t="s">
        <v>3</v>
      </c>
      <c r="XEY3" s="408"/>
      <c r="XEZ3" s="408" t="s">
        <v>3</v>
      </c>
      <c r="XFA3" s="408"/>
      <c r="XFB3" s="408" t="s">
        <v>3</v>
      </c>
      <c r="XFC3" s="408"/>
    </row>
  </sheetData>
  <mergeCells count="16322">
    <mergeCell ref="A2:B2"/>
    <mergeCell ref="DT2:DU2"/>
    <mergeCell ref="DV2:DW2"/>
    <mergeCell ref="DX2:DY2"/>
    <mergeCell ref="DZ2:EA2"/>
    <mergeCell ref="EB2:EC2"/>
    <mergeCell ref="ED2:EE2"/>
    <mergeCell ref="EF2:EG2"/>
    <mergeCell ref="EH2:EI2"/>
    <mergeCell ref="EJ2:EK2"/>
    <mergeCell ref="EL2:EM2"/>
    <mergeCell ref="EN2:EO2"/>
    <mergeCell ref="EP2:EQ2"/>
    <mergeCell ref="ER2:ES2"/>
    <mergeCell ref="ET2:EU2"/>
    <mergeCell ref="EV2:EW2"/>
    <mergeCell ref="EX2:EY2"/>
    <mergeCell ref="EZ2:FA2"/>
    <mergeCell ref="FB2:FC2"/>
    <mergeCell ref="FD2:FE2"/>
    <mergeCell ref="FF2:FG2"/>
    <mergeCell ref="FH2:FI2"/>
    <mergeCell ref="FJ2:FK2"/>
    <mergeCell ref="FL2:FM2"/>
    <mergeCell ref="FN2:FO2"/>
    <mergeCell ref="FP2:FQ2"/>
    <mergeCell ref="FR2:FS2"/>
    <mergeCell ref="FT2:FU2"/>
    <mergeCell ref="FV2:FW2"/>
    <mergeCell ref="FX2:FY2"/>
    <mergeCell ref="FZ2:GA2"/>
    <mergeCell ref="GB2:GC2"/>
    <mergeCell ref="GD2:GE2"/>
    <mergeCell ref="GF2:GG2"/>
    <mergeCell ref="GH2:GI2"/>
    <mergeCell ref="GJ2:GK2"/>
    <mergeCell ref="GL2:GM2"/>
    <mergeCell ref="GN2:GO2"/>
    <mergeCell ref="GP2:GQ2"/>
    <mergeCell ref="GR2:GS2"/>
    <mergeCell ref="GT2:GU2"/>
    <mergeCell ref="GV2:GW2"/>
    <mergeCell ref="GX2:GY2"/>
    <mergeCell ref="GZ2:HA2"/>
    <mergeCell ref="HB2:HC2"/>
    <mergeCell ref="HD2:HE2"/>
    <mergeCell ref="HF2:HG2"/>
    <mergeCell ref="HH2:HI2"/>
    <mergeCell ref="HJ2:HK2"/>
    <mergeCell ref="HL2:HM2"/>
    <mergeCell ref="HN2:HO2"/>
    <mergeCell ref="HP2:HQ2"/>
    <mergeCell ref="HR2:HS2"/>
    <mergeCell ref="HT2:HU2"/>
    <mergeCell ref="HV2:HW2"/>
    <mergeCell ref="HX2:HY2"/>
    <mergeCell ref="HZ2:IA2"/>
    <mergeCell ref="IB2:IC2"/>
    <mergeCell ref="ID2:IE2"/>
    <mergeCell ref="IF2:IG2"/>
    <mergeCell ref="IH2:II2"/>
    <mergeCell ref="IJ2:IK2"/>
    <mergeCell ref="IL2:IM2"/>
    <mergeCell ref="IN2:IO2"/>
    <mergeCell ref="IP2:IQ2"/>
    <mergeCell ref="IR2:IS2"/>
    <mergeCell ref="IT2:IU2"/>
    <mergeCell ref="IV2:IW2"/>
    <mergeCell ref="IX2:IY2"/>
    <mergeCell ref="IZ2:JA2"/>
    <mergeCell ref="JB2:JC2"/>
    <mergeCell ref="JD2:JE2"/>
    <mergeCell ref="JF2:JG2"/>
    <mergeCell ref="JH2:JI2"/>
    <mergeCell ref="JJ2:JK2"/>
    <mergeCell ref="JL2:JM2"/>
    <mergeCell ref="JN2:JO2"/>
    <mergeCell ref="JP2:JQ2"/>
    <mergeCell ref="JR2:JS2"/>
    <mergeCell ref="JT2:JU2"/>
    <mergeCell ref="JV2:JW2"/>
    <mergeCell ref="JX2:JY2"/>
    <mergeCell ref="JZ2:KA2"/>
    <mergeCell ref="KB2:KC2"/>
    <mergeCell ref="KD2:KE2"/>
    <mergeCell ref="KF2:KG2"/>
    <mergeCell ref="KH2:KI2"/>
    <mergeCell ref="KJ2:KK2"/>
    <mergeCell ref="KL2:KM2"/>
    <mergeCell ref="KN2:KO2"/>
    <mergeCell ref="KP2:KQ2"/>
    <mergeCell ref="KR2:KS2"/>
    <mergeCell ref="KT2:KU2"/>
    <mergeCell ref="KV2:KW2"/>
    <mergeCell ref="KX2:KY2"/>
    <mergeCell ref="KZ2:LA2"/>
    <mergeCell ref="LB2:LC2"/>
    <mergeCell ref="LD2:LE2"/>
    <mergeCell ref="LF2:LG2"/>
    <mergeCell ref="LH2:LI2"/>
    <mergeCell ref="LJ2:LK2"/>
    <mergeCell ref="LL2:LM2"/>
    <mergeCell ref="LN2:LO2"/>
    <mergeCell ref="LP2:LQ2"/>
    <mergeCell ref="LR2:LS2"/>
    <mergeCell ref="LT2:LU2"/>
    <mergeCell ref="LV2:LW2"/>
    <mergeCell ref="LX2:LY2"/>
    <mergeCell ref="LZ2:MA2"/>
    <mergeCell ref="MB2:MC2"/>
    <mergeCell ref="MD2:ME2"/>
    <mergeCell ref="MF2:MG2"/>
    <mergeCell ref="MH2:MI2"/>
    <mergeCell ref="MJ2:MK2"/>
    <mergeCell ref="ML2:MM2"/>
    <mergeCell ref="MN2:MO2"/>
    <mergeCell ref="MP2:MQ2"/>
    <mergeCell ref="MR2:MS2"/>
    <mergeCell ref="MT2:MU2"/>
    <mergeCell ref="MV2:MW2"/>
    <mergeCell ref="MX2:MY2"/>
    <mergeCell ref="MZ2:NA2"/>
    <mergeCell ref="NB2:NC2"/>
    <mergeCell ref="ND2:NE2"/>
    <mergeCell ref="NF2:NG2"/>
    <mergeCell ref="NH2:NI2"/>
    <mergeCell ref="NJ2:NK2"/>
    <mergeCell ref="NL2:NM2"/>
    <mergeCell ref="NN2:NO2"/>
    <mergeCell ref="NP2:NQ2"/>
    <mergeCell ref="NR2:NS2"/>
    <mergeCell ref="NT2:NU2"/>
    <mergeCell ref="NV2:NW2"/>
    <mergeCell ref="NX2:NY2"/>
    <mergeCell ref="NZ2:OA2"/>
    <mergeCell ref="OB2:OC2"/>
    <mergeCell ref="OD2:OE2"/>
    <mergeCell ref="OF2:OG2"/>
    <mergeCell ref="OH2:OI2"/>
    <mergeCell ref="OJ2:OK2"/>
    <mergeCell ref="OL2:OM2"/>
    <mergeCell ref="ON2:OO2"/>
    <mergeCell ref="OP2:OQ2"/>
    <mergeCell ref="OR2:OS2"/>
    <mergeCell ref="OT2:OU2"/>
    <mergeCell ref="OV2:OW2"/>
    <mergeCell ref="OX2:OY2"/>
    <mergeCell ref="OZ2:PA2"/>
    <mergeCell ref="PB2:PC2"/>
    <mergeCell ref="PD2:PE2"/>
    <mergeCell ref="PF2:PG2"/>
    <mergeCell ref="PH2:PI2"/>
    <mergeCell ref="PJ2:PK2"/>
    <mergeCell ref="PL2:PM2"/>
    <mergeCell ref="PN2:PO2"/>
    <mergeCell ref="PP2:PQ2"/>
    <mergeCell ref="PR2:PS2"/>
    <mergeCell ref="PT2:PU2"/>
    <mergeCell ref="PV2:PW2"/>
    <mergeCell ref="PX2:PY2"/>
    <mergeCell ref="PZ2:QA2"/>
    <mergeCell ref="QB2:QC2"/>
    <mergeCell ref="QD2:QE2"/>
    <mergeCell ref="QF2:QG2"/>
    <mergeCell ref="QH2:QI2"/>
    <mergeCell ref="QJ2:QK2"/>
    <mergeCell ref="QL2:QM2"/>
    <mergeCell ref="QN2:QO2"/>
    <mergeCell ref="QP2:QQ2"/>
    <mergeCell ref="QR2:QS2"/>
    <mergeCell ref="QT2:QU2"/>
    <mergeCell ref="QV2:QW2"/>
    <mergeCell ref="QX2:QY2"/>
    <mergeCell ref="QZ2:RA2"/>
    <mergeCell ref="RB2:RC2"/>
    <mergeCell ref="RD2:RE2"/>
    <mergeCell ref="RF2:RG2"/>
    <mergeCell ref="RH2:RI2"/>
    <mergeCell ref="RJ2:RK2"/>
    <mergeCell ref="RL2:RM2"/>
    <mergeCell ref="RN2:RO2"/>
    <mergeCell ref="RP2:RQ2"/>
    <mergeCell ref="RR2:RS2"/>
    <mergeCell ref="RT2:RU2"/>
    <mergeCell ref="RV2:RW2"/>
    <mergeCell ref="RX2:RY2"/>
    <mergeCell ref="RZ2:SA2"/>
    <mergeCell ref="SB2:SC2"/>
    <mergeCell ref="SD2:SE2"/>
    <mergeCell ref="SF2:SG2"/>
    <mergeCell ref="SH2:SI2"/>
    <mergeCell ref="SJ2:SK2"/>
    <mergeCell ref="SL2:SM2"/>
    <mergeCell ref="SN2:SO2"/>
    <mergeCell ref="SP2:SQ2"/>
    <mergeCell ref="SR2:SS2"/>
    <mergeCell ref="ST2:SU2"/>
    <mergeCell ref="SV2:SW2"/>
    <mergeCell ref="SX2:SY2"/>
    <mergeCell ref="SZ2:TA2"/>
    <mergeCell ref="TB2:TC2"/>
    <mergeCell ref="TD2:TE2"/>
    <mergeCell ref="TF2:TG2"/>
    <mergeCell ref="TH2:TI2"/>
    <mergeCell ref="TJ2:TK2"/>
    <mergeCell ref="TL2:TM2"/>
    <mergeCell ref="TN2:TO2"/>
    <mergeCell ref="TP2:TQ2"/>
    <mergeCell ref="TR2:TS2"/>
    <mergeCell ref="TT2:TU2"/>
    <mergeCell ref="TV2:TW2"/>
    <mergeCell ref="TX2:TY2"/>
    <mergeCell ref="TZ2:UA2"/>
    <mergeCell ref="UB2:UC2"/>
    <mergeCell ref="UD2:UE2"/>
    <mergeCell ref="UF2:UG2"/>
    <mergeCell ref="UH2:UI2"/>
    <mergeCell ref="UJ2:UK2"/>
    <mergeCell ref="UL2:UM2"/>
    <mergeCell ref="UN2:UO2"/>
    <mergeCell ref="UP2:UQ2"/>
    <mergeCell ref="UR2:US2"/>
    <mergeCell ref="UT2:UU2"/>
    <mergeCell ref="UV2:UW2"/>
    <mergeCell ref="UX2:UY2"/>
    <mergeCell ref="UZ2:VA2"/>
    <mergeCell ref="VB2:VC2"/>
    <mergeCell ref="VD2:VE2"/>
    <mergeCell ref="VF2:VG2"/>
    <mergeCell ref="VH2:VI2"/>
    <mergeCell ref="VJ2:VK2"/>
    <mergeCell ref="VL2:VM2"/>
    <mergeCell ref="VN2:VO2"/>
    <mergeCell ref="VP2:VQ2"/>
    <mergeCell ref="VR2:VS2"/>
    <mergeCell ref="VT2:VU2"/>
    <mergeCell ref="VV2:VW2"/>
    <mergeCell ref="VX2:VY2"/>
    <mergeCell ref="VZ2:WA2"/>
    <mergeCell ref="WB2:WC2"/>
    <mergeCell ref="WD2:WE2"/>
    <mergeCell ref="WF2:WG2"/>
    <mergeCell ref="WH2:WI2"/>
    <mergeCell ref="WJ2:WK2"/>
    <mergeCell ref="WL2:WM2"/>
    <mergeCell ref="WN2:WO2"/>
    <mergeCell ref="WP2:WQ2"/>
    <mergeCell ref="WR2:WS2"/>
    <mergeCell ref="WT2:WU2"/>
    <mergeCell ref="WV2:WW2"/>
    <mergeCell ref="WX2:WY2"/>
    <mergeCell ref="WZ2:XA2"/>
    <mergeCell ref="XB2:XC2"/>
    <mergeCell ref="XD2:XE2"/>
    <mergeCell ref="XF2:XG2"/>
    <mergeCell ref="XH2:XI2"/>
    <mergeCell ref="XJ2:XK2"/>
    <mergeCell ref="XL2:XM2"/>
    <mergeCell ref="XN2:XO2"/>
    <mergeCell ref="XP2:XQ2"/>
    <mergeCell ref="XR2:XS2"/>
    <mergeCell ref="XT2:XU2"/>
    <mergeCell ref="XV2:XW2"/>
    <mergeCell ref="XX2:XY2"/>
    <mergeCell ref="XZ2:YA2"/>
    <mergeCell ref="YB2:YC2"/>
    <mergeCell ref="YD2:YE2"/>
    <mergeCell ref="YF2:YG2"/>
    <mergeCell ref="YH2:YI2"/>
    <mergeCell ref="YJ2:YK2"/>
    <mergeCell ref="YL2:YM2"/>
    <mergeCell ref="YN2:YO2"/>
    <mergeCell ref="YP2:YQ2"/>
    <mergeCell ref="YR2:YS2"/>
    <mergeCell ref="YT2:YU2"/>
    <mergeCell ref="YV2:YW2"/>
    <mergeCell ref="YX2:YY2"/>
    <mergeCell ref="YZ2:ZA2"/>
    <mergeCell ref="ZB2:ZC2"/>
    <mergeCell ref="ZD2:ZE2"/>
    <mergeCell ref="ZF2:ZG2"/>
    <mergeCell ref="ZH2:ZI2"/>
    <mergeCell ref="ZJ2:ZK2"/>
    <mergeCell ref="ZL2:ZM2"/>
    <mergeCell ref="ZN2:ZO2"/>
    <mergeCell ref="ZP2:ZQ2"/>
    <mergeCell ref="ZR2:ZS2"/>
    <mergeCell ref="ZT2:ZU2"/>
    <mergeCell ref="ZV2:ZW2"/>
    <mergeCell ref="ZX2:ZY2"/>
    <mergeCell ref="ZZ2:AAA2"/>
    <mergeCell ref="AAB2:AAC2"/>
    <mergeCell ref="AAD2:AAE2"/>
    <mergeCell ref="AAF2:AAG2"/>
    <mergeCell ref="AAH2:AAI2"/>
    <mergeCell ref="AAJ2:AAK2"/>
    <mergeCell ref="AAL2:AAM2"/>
    <mergeCell ref="AAN2:AAO2"/>
    <mergeCell ref="AAP2:AAQ2"/>
    <mergeCell ref="AAR2:AAS2"/>
    <mergeCell ref="AAT2:AAU2"/>
    <mergeCell ref="AAV2:AAW2"/>
    <mergeCell ref="AAX2:AAY2"/>
    <mergeCell ref="AAZ2:ABA2"/>
    <mergeCell ref="ABB2:ABC2"/>
    <mergeCell ref="ABD2:ABE2"/>
    <mergeCell ref="ABF2:ABG2"/>
    <mergeCell ref="ABH2:ABI2"/>
    <mergeCell ref="ABJ2:ABK2"/>
    <mergeCell ref="ABL2:ABM2"/>
    <mergeCell ref="ABN2:ABO2"/>
    <mergeCell ref="ABP2:ABQ2"/>
    <mergeCell ref="ABR2:ABS2"/>
    <mergeCell ref="ABT2:ABU2"/>
    <mergeCell ref="ABV2:ABW2"/>
    <mergeCell ref="ABX2:ABY2"/>
    <mergeCell ref="ABZ2:ACA2"/>
    <mergeCell ref="ACB2:ACC2"/>
    <mergeCell ref="ACD2:ACE2"/>
    <mergeCell ref="ACF2:ACG2"/>
    <mergeCell ref="ACH2:ACI2"/>
    <mergeCell ref="ACJ2:ACK2"/>
    <mergeCell ref="ACL2:ACM2"/>
    <mergeCell ref="ACN2:ACO2"/>
    <mergeCell ref="ACP2:ACQ2"/>
    <mergeCell ref="ACR2:ACS2"/>
    <mergeCell ref="ACT2:ACU2"/>
    <mergeCell ref="ACV2:ACW2"/>
    <mergeCell ref="ACX2:ACY2"/>
    <mergeCell ref="ACZ2:ADA2"/>
    <mergeCell ref="ADB2:ADC2"/>
    <mergeCell ref="ADD2:ADE2"/>
    <mergeCell ref="ADF2:ADG2"/>
    <mergeCell ref="ADH2:ADI2"/>
    <mergeCell ref="ADJ2:ADK2"/>
    <mergeCell ref="ADL2:ADM2"/>
    <mergeCell ref="ADN2:ADO2"/>
    <mergeCell ref="ADP2:ADQ2"/>
    <mergeCell ref="ADR2:ADS2"/>
    <mergeCell ref="ADT2:ADU2"/>
    <mergeCell ref="ADV2:ADW2"/>
    <mergeCell ref="ADX2:ADY2"/>
    <mergeCell ref="ADZ2:AEA2"/>
    <mergeCell ref="AEB2:AEC2"/>
    <mergeCell ref="AED2:AEE2"/>
    <mergeCell ref="AEF2:AEG2"/>
    <mergeCell ref="AEH2:AEI2"/>
    <mergeCell ref="AEJ2:AEK2"/>
    <mergeCell ref="AEL2:AEM2"/>
    <mergeCell ref="AEN2:AEO2"/>
    <mergeCell ref="AEP2:AEQ2"/>
    <mergeCell ref="AER2:AES2"/>
    <mergeCell ref="AET2:AEU2"/>
    <mergeCell ref="AEV2:AEW2"/>
    <mergeCell ref="AEX2:AEY2"/>
    <mergeCell ref="AEZ2:AFA2"/>
    <mergeCell ref="AFB2:AFC2"/>
    <mergeCell ref="AFD2:AFE2"/>
    <mergeCell ref="AFF2:AFG2"/>
    <mergeCell ref="AFH2:AFI2"/>
    <mergeCell ref="AFJ2:AFK2"/>
    <mergeCell ref="AFL2:AFM2"/>
    <mergeCell ref="AFN2:AFO2"/>
    <mergeCell ref="AFP2:AFQ2"/>
    <mergeCell ref="AFR2:AFS2"/>
    <mergeCell ref="AFT2:AFU2"/>
    <mergeCell ref="AFV2:AFW2"/>
    <mergeCell ref="AFX2:AFY2"/>
    <mergeCell ref="AFZ2:AGA2"/>
    <mergeCell ref="AGB2:AGC2"/>
    <mergeCell ref="AGD2:AGE2"/>
    <mergeCell ref="AGF2:AGG2"/>
    <mergeCell ref="AGH2:AGI2"/>
    <mergeCell ref="AGJ2:AGK2"/>
    <mergeCell ref="AGL2:AGM2"/>
    <mergeCell ref="AGN2:AGO2"/>
    <mergeCell ref="AGP2:AGQ2"/>
    <mergeCell ref="AGR2:AGS2"/>
    <mergeCell ref="AGT2:AGU2"/>
    <mergeCell ref="AGV2:AGW2"/>
    <mergeCell ref="AGX2:AGY2"/>
    <mergeCell ref="AGZ2:AHA2"/>
    <mergeCell ref="AHB2:AHC2"/>
    <mergeCell ref="AHD2:AHE2"/>
    <mergeCell ref="AHF2:AHG2"/>
    <mergeCell ref="AHH2:AHI2"/>
    <mergeCell ref="AHJ2:AHK2"/>
    <mergeCell ref="AHL2:AHM2"/>
    <mergeCell ref="AHN2:AHO2"/>
    <mergeCell ref="AHP2:AHQ2"/>
    <mergeCell ref="AHR2:AHS2"/>
    <mergeCell ref="AHT2:AHU2"/>
    <mergeCell ref="AHV2:AHW2"/>
    <mergeCell ref="AHX2:AHY2"/>
    <mergeCell ref="AHZ2:AIA2"/>
    <mergeCell ref="AIB2:AIC2"/>
    <mergeCell ref="AID2:AIE2"/>
    <mergeCell ref="AIF2:AIG2"/>
    <mergeCell ref="AIH2:AII2"/>
    <mergeCell ref="AIJ2:AIK2"/>
    <mergeCell ref="AIL2:AIM2"/>
    <mergeCell ref="AIN2:AIO2"/>
    <mergeCell ref="AIP2:AIQ2"/>
    <mergeCell ref="AIR2:AIS2"/>
    <mergeCell ref="AIT2:AIU2"/>
    <mergeCell ref="AIV2:AIW2"/>
    <mergeCell ref="AIX2:AIY2"/>
    <mergeCell ref="AIZ2:AJA2"/>
    <mergeCell ref="AJB2:AJC2"/>
    <mergeCell ref="AJD2:AJE2"/>
    <mergeCell ref="AJF2:AJG2"/>
    <mergeCell ref="AJH2:AJI2"/>
    <mergeCell ref="AJJ2:AJK2"/>
    <mergeCell ref="AJL2:AJM2"/>
    <mergeCell ref="AJN2:AJO2"/>
    <mergeCell ref="AJP2:AJQ2"/>
    <mergeCell ref="AJR2:AJS2"/>
    <mergeCell ref="AJT2:AJU2"/>
    <mergeCell ref="AJV2:AJW2"/>
    <mergeCell ref="AJX2:AJY2"/>
    <mergeCell ref="AJZ2:AKA2"/>
    <mergeCell ref="AKB2:AKC2"/>
    <mergeCell ref="AKD2:AKE2"/>
    <mergeCell ref="AKF2:AKG2"/>
    <mergeCell ref="AKH2:AKI2"/>
    <mergeCell ref="AKJ2:AKK2"/>
    <mergeCell ref="AKL2:AKM2"/>
    <mergeCell ref="AKN2:AKO2"/>
    <mergeCell ref="AKP2:AKQ2"/>
    <mergeCell ref="AKR2:AKS2"/>
    <mergeCell ref="AKT2:AKU2"/>
    <mergeCell ref="AKV2:AKW2"/>
    <mergeCell ref="AKX2:AKY2"/>
    <mergeCell ref="AKZ2:ALA2"/>
    <mergeCell ref="ALB2:ALC2"/>
    <mergeCell ref="ALD2:ALE2"/>
    <mergeCell ref="ALF2:ALG2"/>
    <mergeCell ref="ALH2:ALI2"/>
    <mergeCell ref="ALJ2:ALK2"/>
    <mergeCell ref="ALL2:ALM2"/>
    <mergeCell ref="ALN2:ALO2"/>
    <mergeCell ref="ALP2:ALQ2"/>
    <mergeCell ref="ALR2:ALS2"/>
    <mergeCell ref="ALT2:ALU2"/>
    <mergeCell ref="ALV2:ALW2"/>
    <mergeCell ref="ALX2:ALY2"/>
    <mergeCell ref="ALZ2:AMA2"/>
    <mergeCell ref="AMB2:AMC2"/>
    <mergeCell ref="AMD2:AME2"/>
    <mergeCell ref="AMF2:AMG2"/>
    <mergeCell ref="AMH2:AMI2"/>
    <mergeCell ref="AMJ2:AMK2"/>
    <mergeCell ref="AML2:AMM2"/>
    <mergeCell ref="AMN2:AMO2"/>
    <mergeCell ref="AMP2:AMQ2"/>
    <mergeCell ref="AMR2:AMS2"/>
    <mergeCell ref="AMT2:AMU2"/>
    <mergeCell ref="AMV2:AMW2"/>
    <mergeCell ref="AMX2:AMY2"/>
    <mergeCell ref="AMZ2:ANA2"/>
    <mergeCell ref="ANB2:ANC2"/>
    <mergeCell ref="AND2:ANE2"/>
    <mergeCell ref="ANF2:ANG2"/>
    <mergeCell ref="ANH2:ANI2"/>
    <mergeCell ref="ANJ2:ANK2"/>
    <mergeCell ref="ANL2:ANM2"/>
    <mergeCell ref="ANN2:ANO2"/>
    <mergeCell ref="ANP2:ANQ2"/>
    <mergeCell ref="ANR2:ANS2"/>
    <mergeCell ref="ANT2:ANU2"/>
    <mergeCell ref="ANV2:ANW2"/>
    <mergeCell ref="ANX2:ANY2"/>
    <mergeCell ref="ANZ2:AOA2"/>
    <mergeCell ref="AOB2:AOC2"/>
    <mergeCell ref="AOD2:AOE2"/>
    <mergeCell ref="AOF2:AOG2"/>
    <mergeCell ref="AOH2:AOI2"/>
    <mergeCell ref="AOJ2:AOK2"/>
    <mergeCell ref="AOL2:AOM2"/>
    <mergeCell ref="AON2:AOO2"/>
    <mergeCell ref="AOP2:AOQ2"/>
    <mergeCell ref="AOR2:AOS2"/>
    <mergeCell ref="AOT2:AOU2"/>
    <mergeCell ref="AOV2:AOW2"/>
    <mergeCell ref="AOX2:AOY2"/>
    <mergeCell ref="AOZ2:APA2"/>
    <mergeCell ref="APB2:APC2"/>
    <mergeCell ref="APD2:APE2"/>
    <mergeCell ref="APF2:APG2"/>
    <mergeCell ref="APH2:API2"/>
    <mergeCell ref="APJ2:APK2"/>
    <mergeCell ref="APL2:APM2"/>
    <mergeCell ref="APN2:APO2"/>
    <mergeCell ref="APP2:APQ2"/>
    <mergeCell ref="APR2:APS2"/>
    <mergeCell ref="APT2:APU2"/>
    <mergeCell ref="APV2:APW2"/>
    <mergeCell ref="APX2:APY2"/>
    <mergeCell ref="APZ2:AQA2"/>
    <mergeCell ref="AQB2:AQC2"/>
    <mergeCell ref="AQD2:AQE2"/>
    <mergeCell ref="AQF2:AQG2"/>
    <mergeCell ref="AQH2:AQI2"/>
    <mergeCell ref="AQJ2:AQK2"/>
    <mergeCell ref="AQL2:AQM2"/>
    <mergeCell ref="AQN2:AQO2"/>
    <mergeCell ref="AQP2:AQQ2"/>
    <mergeCell ref="AQR2:AQS2"/>
    <mergeCell ref="AQT2:AQU2"/>
    <mergeCell ref="AQV2:AQW2"/>
    <mergeCell ref="AQX2:AQY2"/>
    <mergeCell ref="AQZ2:ARA2"/>
    <mergeCell ref="ARB2:ARC2"/>
    <mergeCell ref="ARD2:ARE2"/>
    <mergeCell ref="ARF2:ARG2"/>
    <mergeCell ref="ARH2:ARI2"/>
    <mergeCell ref="ARJ2:ARK2"/>
    <mergeCell ref="ARL2:ARM2"/>
    <mergeCell ref="ARN2:ARO2"/>
    <mergeCell ref="ARP2:ARQ2"/>
    <mergeCell ref="ARR2:ARS2"/>
    <mergeCell ref="ART2:ARU2"/>
    <mergeCell ref="ARV2:ARW2"/>
    <mergeCell ref="ARX2:ARY2"/>
    <mergeCell ref="ARZ2:ASA2"/>
    <mergeCell ref="ASB2:ASC2"/>
    <mergeCell ref="ASD2:ASE2"/>
    <mergeCell ref="ASF2:ASG2"/>
    <mergeCell ref="ASH2:ASI2"/>
    <mergeCell ref="ASJ2:ASK2"/>
    <mergeCell ref="ASL2:ASM2"/>
    <mergeCell ref="ASN2:ASO2"/>
    <mergeCell ref="ASP2:ASQ2"/>
    <mergeCell ref="ASR2:ASS2"/>
    <mergeCell ref="AST2:ASU2"/>
    <mergeCell ref="ASV2:ASW2"/>
    <mergeCell ref="ASX2:ASY2"/>
    <mergeCell ref="ASZ2:ATA2"/>
    <mergeCell ref="ATB2:ATC2"/>
    <mergeCell ref="ATD2:ATE2"/>
    <mergeCell ref="ATF2:ATG2"/>
    <mergeCell ref="ATH2:ATI2"/>
    <mergeCell ref="ATJ2:ATK2"/>
    <mergeCell ref="ATL2:ATM2"/>
    <mergeCell ref="ATN2:ATO2"/>
    <mergeCell ref="ATP2:ATQ2"/>
    <mergeCell ref="ATR2:ATS2"/>
    <mergeCell ref="ATT2:ATU2"/>
    <mergeCell ref="ATV2:ATW2"/>
    <mergeCell ref="ATX2:ATY2"/>
    <mergeCell ref="ATZ2:AUA2"/>
    <mergeCell ref="AUB2:AUC2"/>
    <mergeCell ref="AUD2:AUE2"/>
    <mergeCell ref="AUF2:AUG2"/>
    <mergeCell ref="AUH2:AUI2"/>
    <mergeCell ref="AUJ2:AUK2"/>
    <mergeCell ref="AUL2:AUM2"/>
    <mergeCell ref="AUN2:AUO2"/>
    <mergeCell ref="AUP2:AUQ2"/>
    <mergeCell ref="AUR2:AUS2"/>
    <mergeCell ref="AUT2:AUU2"/>
    <mergeCell ref="AUV2:AUW2"/>
    <mergeCell ref="AUX2:AUY2"/>
    <mergeCell ref="AUZ2:AVA2"/>
    <mergeCell ref="AVB2:AVC2"/>
    <mergeCell ref="AVD2:AVE2"/>
    <mergeCell ref="AVF2:AVG2"/>
    <mergeCell ref="AVH2:AVI2"/>
    <mergeCell ref="AVJ2:AVK2"/>
    <mergeCell ref="AVL2:AVM2"/>
    <mergeCell ref="AVN2:AVO2"/>
    <mergeCell ref="AVP2:AVQ2"/>
    <mergeCell ref="AVR2:AVS2"/>
    <mergeCell ref="AVT2:AVU2"/>
    <mergeCell ref="AVV2:AVW2"/>
    <mergeCell ref="AVX2:AVY2"/>
    <mergeCell ref="AVZ2:AWA2"/>
    <mergeCell ref="AWB2:AWC2"/>
    <mergeCell ref="AWD2:AWE2"/>
    <mergeCell ref="AWF2:AWG2"/>
    <mergeCell ref="AWH2:AWI2"/>
    <mergeCell ref="AWJ2:AWK2"/>
    <mergeCell ref="AWL2:AWM2"/>
    <mergeCell ref="AWN2:AWO2"/>
    <mergeCell ref="AWP2:AWQ2"/>
    <mergeCell ref="AWR2:AWS2"/>
    <mergeCell ref="AWT2:AWU2"/>
    <mergeCell ref="AWV2:AWW2"/>
    <mergeCell ref="AWX2:AWY2"/>
    <mergeCell ref="AWZ2:AXA2"/>
    <mergeCell ref="AXB2:AXC2"/>
    <mergeCell ref="AXD2:AXE2"/>
    <mergeCell ref="AXF2:AXG2"/>
    <mergeCell ref="AXH2:AXI2"/>
    <mergeCell ref="AXJ2:AXK2"/>
    <mergeCell ref="AXL2:AXM2"/>
    <mergeCell ref="AXN2:AXO2"/>
    <mergeCell ref="AXP2:AXQ2"/>
    <mergeCell ref="AXR2:AXS2"/>
    <mergeCell ref="AXT2:AXU2"/>
    <mergeCell ref="AXV2:AXW2"/>
    <mergeCell ref="AXX2:AXY2"/>
    <mergeCell ref="AXZ2:AYA2"/>
    <mergeCell ref="AYB2:AYC2"/>
    <mergeCell ref="AYD2:AYE2"/>
    <mergeCell ref="AYF2:AYG2"/>
    <mergeCell ref="AYH2:AYI2"/>
    <mergeCell ref="AYJ2:AYK2"/>
    <mergeCell ref="AYL2:AYM2"/>
    <mergeCell ref="AYN2:AYO2"/>
    <mergeCell ref="AYP2:AYQ2"/>
    <mergeCell ref="AYR2:AYS2"/>
    <mergeCell ref="AYT2:AYU2"/>
    <mergeCell ref="AYV2:AYW2"/>
    <mergeCell ref="AYX2:AYY2"/>
    <mergeCell ref="AYZ2:AZA2"/>
    <mergeCell ref="AZB2:AZC2"/>
    <mergeCell ref="AZD2:AZE2"/>
    <mergeCell ref="AZF2:AZG2"/>
    <mergeCell ref="AZH2:AZI2"/>
    <mergeCell ref="AZJ2:AZK2"/>
    <mergeCell ref="AZL2:AZM2"/>
    <mergeCell ref="AZN2:AZO2"/>
    <mergeCell ref="AZP2:AZQ2"/>
    <mergeCell ref="AZR2:AZS2"/>
    <mergeCell ref="AZT2:AZU2"/>
    <mergeCell ref="AZV2:AZW2"/>
    <mergeCell ref="AZX2:AZY2"/>
    <mergeCell ref="AZZ2:BAA2"/>
    <mergeCell ref="BAB2:BAC2"/>
    <mergeCell ref="BAD2:BAE2"/>
    <mergeCell ref="BAF2:BAG2"/>
    <mergeCell ref="BAH2:BAI2"/>
    <mergeCell ref="BAJ2:BAK2"/>
    <mergeCell ref="BAL2:BAM2"/>
    <mergeCell ref="BAN2:BAO2"/>
    <mergeCell ref="BAP2:BAQ2"/>
    <mergeCell ref="BAR2:BAS2"/>
    <mergeCell ref="BAT2:BAU2"/>
    <mergeCell ref="BAV2:BAW2"/>
    <mergeCell ref="BAX2:BAY2"/>
    <mergeCell ref="BAZ2:BBA2"/>
    <mergeCell ref="BBB2:BBC2"/>
    <mergeCell ref="BBD2:BBE2"/>
    <mergeCell ref="BBF2:BBG2"/>
    <mergeCell ref="BBH2:BBI2"/>
    <mergeCell ref="BBJ2:BBK2"/>
    <mergeCell ref="BBL2:BBM2"/>
    <mergeCell ref="BBN2:BBO2"/>
    <mergeCell ref="BBP2:BBQ2"/>
    <mergeCell ref="BBR2:BBS2"/>
    <mergeCell ref="BBT2:BBU2"/>
    <mergeCell ref="BBV2:BBW2"/>
    <mergeCell ref="BBX2:BBY2"/>
    <mergeCell ref="BBZ2:BCA2"/>
    <mergeCell ref="BCB2:BCC2"/>
    <mergeCell ref="BCD2:BCE2"/>
    <mergeCell ref="BCF2:BCG2"/>
    <mergeCell ref="BCH2:BCI2"/>
    <mergeCell ref="BCJ2:BCK2"/>
    <mergeCell ref="BCL2:BCM2"/>
    <mergeCell ref="BCN2:BCO2"/>
    <mergeCell ref="BCP2:BCQ2"/>
    <mergeCell ref="BCR2:BCS2"/>
    <mergeCell ref="BCT2:BCU2"/>
    <mergeCell ref="BCV2:BCW2"/>
    <mergeCell ref="BCX2:BCY2"/>
    <mergeCell ref="BCZ2:BDA2"/>
    <mergeCell ref="BDB2:BDC2"/>
    <mergeCell ref="BDD2:BDE2"/>
    <mergeCell ref="BDF2:BDG2"/>
    <mergeCell ref="BDH2:BDI2"/>
    <mergeCell ref="BDJ2:BDK2"/>
    <mergeCell ref="BDL2:BDM2"/>
    <mergeCell ref="BDN2:BDO2"/>
    <mergeCell ref="BDP2:BDQ2"/>
    <mergeCell ref="BDR2:BDS2"/>
    <mergeCell ref="BDT2:BDU2"/>
    <mergeCell ref="BDV2:BDW2"/>
    <mergeCell ref="BDX2:BDY2"/>
    <mergeCell ref="BDZ2:BEA2"/>
    <mergeCell ref="BEB2:BEC2"/>
    <mergeCell ref="BED2:BEE2"/>
    <mergeCell ref="BEF2:BEG2"/>
    <mergeCell ref="BEH2:BEI2"/>
    <mergeCell ref="BEJ2:BEK2"/>
    <mergeCell ref="BEL2:BEM2"/>
    <mergeCell ref="BEN2:BEO2"/>
    <mergeCell ref="BEP2:BEQ2"/>
    <mergeCell ref="BER2:BES2"/>
    <mergeCell ref="BET2:BEU2"/>
    <mergeCell ref="BEV2:BEW2"/>
    <mergeCell ref="BEX2:BEY2"/>
    <mergeCell ref="BEZ2:BFA2"/>
    <mergeCell ref="BFB2:BFC2"/>
    <mergeCell ref="BFD2:BFE2"/>
    <mergeCell ref="BFF2:BFG2"/>
    <mergeCell ref="BFH2:BFI2"/>
    <mergeCell ref="BFJ2:BFK2"/>
    <mergeCell ref="BFL2:BFM2"/>
    <mergeCell ref="BFN2:BFO2"/>
    <mergeCell ref="BFP2:BFQ2"/>
    <mergeCell ref="BFR2:BFS2"/>
    <mergeCell ref="BFT2:BFU2"/>
    <mergeCell ref="BFV2:BFW2"/>
    <mergeCell ref="BFX2:BFY2"/>
    <mergeCell ref="BFZ2:BGA2"/>
    <mergeCell ref="BGB2:BGC2"/>
    <mergeCell ref="BGD2:BGE2"/>
    <mergeCell ref="BGF2:BGG2"/>
    <mergeCell ref="BGH2:BGI2"/>
    <mergeCell ref="BGJ2:BGK2"/>
    <mergeCell ref="BGL2:BGM2"/>
    <mergeCell ref="BGN2:BGO2"/>
    <mergeCell ref="BGP2:BGQ2"/>
    <mergeCell ref="BGR2:BGS2"/>
    <mergeCell ref="BGT2:BGU2"/>
    <mergeCell ref="BGV2:BGW2"/>
    <mergeCell ref="BGX2:BGY2"/>
    <mergeCell ref="BGZ2:BHA2"/>
    <mergeCell ref="BHB2:BHC2"/>
    <mergeCell ref="BHD2:BHE2"/>
    <mergeCell ref="BHF2:BHG2"/>
    <mergeCell ref="BHH2:BHI2"/>
    <mergeCell ref="BHJ2:BHK2"/>
    <mergeCell ref="BHL2:BHM2"/>
    <mergeCell ref="BHN2:BHO2"/>
    <mergeCell ref="BHP2:BHQ2"/>
    <mergeCell ref="BHR2:BHS2"/>
    <mergeCell ref="BHT2:BHU2"/>
    <mergeCell ref="BHV2:BHW2"/>
    <mergeCell ref="BHX2:BHY2"/>
    <mergeCell ref="BHZ2:BIA2"/>
    <mergeCell ref="BIB2:BIC2"/>
    <mergeCell ref="BID2:BIE2"/>
    <mergeCell ref="BIF2:BIG2"/>
    <mergeCell ref="BIH2:BII2"/>
    <mergeCell ref="BIJ2:BIK2"/>
    <mergeCell ref="BIL2:BIM2"/>
    <mergeCell ref="BIN2:BIO2"/>
    <mergeCell ref="BIP2:BIQ2"/>
    <mergeCell ref="BIR2:BIS2"/>
    <mergeCell ref="BIT2:BIU2"/>
    <mergeCell ref="BIV2:BIW2"/>
    <mergeCell ref="BIX2:BIY2"/>
    <mergeCell ref="BIZ2:BJA2"/>
    <mergeCell ref="BJB2:BJC2"/>
    <mergeCell ref="BJD2:BJE2"/>
    <mergeCell ref="BJF2:BJG2"/>
    <mergeCell ref="BJH2:BJI2"/>
    <mergeCell ref="BJJ2:BJK2"/>
    <mergeCell ref="BJL2:BJM2"/>
    <mergeCell ref="BJN2:BJO2"/>
    <mergeCell ref="BJP2:BJQ2"/>
    <mergeCell ref="BJR2:BJS2"/>
    <mergeCell ref="BJT2:BJU2"/>
    <mergeCell ref="BJV2:BJW2"/>
    <mergeCell ref="BJX2:BJY2"/>
    <mergeCell ref="BJZ2:BKA2"/>
    <mergeCell ref="BKB2:BKC2"/>
    <mergeCell ref="BKD2:BKE2"/>
    <mergeCell ref="BKF2:BKG2"/>
    <mergeCell ref="BKH2:BKI2"/>
    <mergeCell ref="BKJ2:BKK2"/>
    <mergeCell ref="BKL2:BKM2"/>
    <mergeCell ref="BKN2:BKO2"/>
    <mergeCell ref="BKP2:BKQ2"/>
    <mergeCell ref="BKR2:BKS2"/>
    <mergeCell ref="BKT2:BKU2"/>
    <mergeCell ref="BKV2:BKW2"/>
    <mergeCell ref="BKX2:BKY2"/>
    <mergeCell ref="BKZ2:BLA2"/>
    <mergeCell ref="BLB2:BLC2"/>
    <mergeCell ref="BLD2:BLE2"/>
    <mergeCell ref="BLF2:BLG2"/>
    <mergeCell ref="BLH2:BLI2"/>
    <mergeCell ref="BLJ2:BLK2"/>
    <mergeCell ref="BLL2:BLM2"/>
    <mergeCell ref="BLN2:BLO2"/>
    <mergeCell ref="BLP2:BLQ2"/>
    <mergeCell ref="BLR2:BLS2"/>
    <mergeCell ref="BLT2:BLU2"/>
    <mergeCell ref="BLV2:BLW2"/>
    <mergeCell ref="BLX2:BLY2"/>
    <mergeCell ref="BLZ2:BMA2"/>
    <mergeCell ref="BMB2:BMC2"/>
    <mergeCell ref="BMD2:BME2"/>
    <mergeCell ref="BMF2:BMG2"/>
    <mergeCell ref="BMH2:BMI2"/>
    <mergeCell ref="BMJ2:BMK2"/>
    <mergeCell ref="BML2:BMM2"/>
    <mergeCell ref="BMN2:BMO2"/>
    <mergeCell ref="BMP2:BMQ2"/>
    <mergeCell ref="BMR2:BMS2"/>
    <mergeCell ref="BMT2:BMU2"/>
    <mergeCell ref="BMV2:BMW2"/>
    <mergeCell ref="BMX2:BMY2"/>
    <mergeCell ref="BMZ2:BNA2"/>
    <mergeCell ref="BNB2:BNC2"/>
    <mergeCell ref="BND2:BNE2"/>
    <mergeCell ref="BNF2:BNG2"/>
    <mergeCell ref="BNH2:BNI2"/>
    <mergeCell ref="BNJ2:BNK2"/>
    <mergeCell ref="BNL2:BNM2"/>
    <mergeCell ref="BNN2:BNO2"/>
    <mergeCell ref="BNP2:BNQ2"/>
    <mergeCell ref="BNR2:BNS2"/>
    <mergeCell ref="BNT2:BNU2"/>
    <mergeCell ref="BNV2:BNW2"/>
    <mergeCell ref="BNX2:BNY2"/>
    <mergeCell ref="BNZ2:BOA2"/>
    <mergeCell ref="BOB2:BOC2"/>
    <mergeCell ref="BOD2:BOE2"/>
    <mergeCell ref="BOF2:BOG2"/>
    <mergeCell ref="BOH2:BOI2"/>
    <mergeCell ref="BOJ2:BOK2"/>
    <mergeCell ref="BOL2:BOM2"/>
    <mergeCell ref="BON2:BOO2"/>
    <mergeCell ref="BOP2:BOQ2"/>
    <mergeCell ref="BOR2:BOS2"/>
    <mergeCell ref="BOT2:BOU2"/>
    <mergeCell ref="BOV2:BOW2"/>
    <mergeCell ref="BOX2:BOY2"/>
    <mergeCell ref="BOZ2:BPA2"/>
    <mergeCell ref="BPB2:BPC2"/>
    <mergeCell ref="BPD2:BPE2"/>
    <mergeCell ref="BPF2:BPG2"/>
    <mergeCell ref="BPH2:BPI2"/>
    <mergeCell ref="BPJ2:BPK2"/>
    <mergeCell ref="BPL2:BPM2"/>
    <mergeCell ref="BPN2:BPO2"/>
    <mergeCell ref="BPP2:BPQ2"/>
    <mergeCell ref="BPR2:BPS2"/>
    <mergeCell ref="BPT2:BPU2"/>
    <mergeCell ref="BPV2:BPW2"/>
    <mergeCell ref="BPX2:BPY2"/>
    <mergeCell ref="BPZ2:BQA2"/>
    <mergeCell ref="BQB2:BQC2"/>
    <mergeCell ref="BQD2:BQE2"/>
    <mergeCell ref="BQF2:BQG2"/>
    <mergeCell ref="BQH2:BQI2"/>
    <mergeCell ref="BQJ2:BQK2"/>
    <mergeCell ref="BQL2:BQM2"/>
    <mergeCell ref="BQN2:BQO2"/>
    <mergeCell ref="BQP2:BQQ2"/>
    <mergeCell ref="BQR2:BQS2"/>
    <mergeCell ref="BQT2:BQU2"/>
    <mergeCell ref="BQV2:BQW2"/>
    <mergeCell ref="BQX2:BQY2"/>
    <mergeCell ref="BQZ2:BRA2"/>
    <mergeCell ref="BRB2:BRC2"/>
    <mergeCell ref="BRD2:BRE2"/>
    <mergeCell ref="BRF2:BRG2"/>
    <mergeCell ref="BRH2:BRI2"/>
    <mergeCell ref="BRJ2:BRK2"/>
    <mergeCell ref="BRL2:BRM2"/>
    <mergeCell ref="BRN2:BRO2"/>
    <mergeCell ref="BRP2:BRQ2"/>
    <mergeCell ref="BRR2:BRS2"/>
    <mergeCell ref="BRT2:BRU2"/>
    <mergeCell ref="BRV2:BRW2"/>
    <mergeCell ref="BRX2:BRY2"/>
    <mergeCell ref="BRZ2:BSA2"/>
    <mergeCell ref="BSB2:BSC2"/>
    <mergeCell ref="BSD2:BSE2"/>
    <mergeCell ref="BSF2:BSG2"/>
    <mergeCell ref="BSH2:BSI2"/>
    <mergeCell ref="BSJ2:BSK2"/>
    <mergeCell ref="BSL2:BSM2"/>
    <mergeCell ref="BSN2:BSO2"/>
    <mergeCell ref="BSP2:BSQ2"/>
    <mergeCell ref="BSR2:BSS2"/>
    <mergeCell ref="BST2:BSU2"/>
    <mergeCell ref="BSV2:BSW2"/>
    <mergeCell ref="BSX2:BSY2"/>
    <mergeCell ref="BSZ2:BTA2"/>
    <mergeCell ref="BTB2:BTC2"/>
    <mergeCell ref="BTD2:BTE2"/>
    <mergeCell ref="BTF2:BTG2"/>
    <mergeCell ref="BTH2:BTI2"/>
    <mergeCell ref="BTJ2:BTK2"/>
    <mergeCell ref="BTL2:BTM2"/>
    <mergeCell ref="BTN2:BTO2"/>
    <mergeCell ref="BTP2:BTQ2"/>
    <mergeCell ref="BTR2:BTS2"/>
    <mergeCell ref="BTT2:BTU2"/>
    <mergeCell ref="BTV2:BTW2"/>
    <mergeCell ref="BTX2:BTY2"/>
    <mergeCell ref="BTZ2:BUA2"/>
    <mergeCell ref="BUB2:BUC2"/>
    <mergeCell ref="BUD2:BUE2"/>
    <mergeCell ref="BUF2:BUG2"/>
    <mergeCell ref="BUH2:BUI2"/>
    <mergeCell ref="BUJ2:BUK2"/>
    <mergeCell ref="BUL2:BUM2"/>
    <mergeCell ref="BUN2:BUO2"/>
    <mergeCell ref="BUP2:BUQ2"/>
    <mergeCell ref="BUR2:BUS2"/>
    <mergeCell ref="BUT2:BUU2"/>
    <mergeCell ref="BUV2:BUW2"/>
    <mergeCell ref="BUX2:BUY2"/>
    <mergeCell ref="BUZ2:BVA2"/>
    <mergeCell ref="BVB2:BVC2"/>
    <mergeCell ref="BVD2:BVE2"/>
    <mergeCell ref="BVF2:BVG2"/>
    <mergeCell ref="BVH2:BVI2"/>
    <mergeCell ref="BVJ2:BVK2"/>
    <mergeCell ref="BVL2:BVM2"/>
    <mergeCell ref="BVN2:BVO2"/>
    <mergeCell ref="BVP2:BVQ2"/>
    <mergeCell ref="BVR2:BVS2"/>
    <mergeCell ref="BVT2:BVU2"/>
    <mergeCell ref="BVV2:BVW2"/>
    <mergeCell ref="BVX2:BVY2"/>
    <mergeCell ref="BVZ2:BWA2"/>
    <mergeCell ref="BWB2:BWC2"/>
    <mergeCell ref="BWD2:BWE2"/>
    <mergeCell ref="BWF2:BWG2"/>
    <mergeCell ref="BWH2:BWI2"/>
    <mergeCell ref="BWJ2:BWK2"/>
    <mergeCell ref="BWL2:BWM2"/>
    <mergeCell ref="BWN2:BWO2"/>
    <mergeCell ref="BWP2:BWQ2"/>
    <mergeCell ref="BWR2:BWS2"/>
    <mergeCell ref="BWT2:BWU2"/>
    <mergeCell ref="BWV2:BWW2"/>
    <mergeCell ref="BWX2:BWY2"/>
    <mergeCell ref="BWZ2:BXA2"/>
    <mergeCell ref="BXB2:BXC2"/>
    <mergeCell ref="BXD2:BXE2"/>
    <mergeCell ref="BXF2:BXG2"/>
    <mergeCell ref="BXH2:BXI2"/>
    <mergeCell ref="BXJ2:BXK2"/>
    <mergeCell ref="BXL2:BXM2"/>
    <mergeCell ref="BXN2:BXO2"/>
    <mergeCell ref="BXP2:BXQ2"/>
    <mergeCell ref="BXR2:BXS2"/>
    <mergeCell ref="BXT2:BXU2"/>
    <mergeCell ref="BXV2:BXW2"/>
    <mergeCell ref="BXX2:BXY2"/>
    <mergeCell ref="BXZ2:BYA2"/>
    <mergeCell ref="BYB2:BYC2"/>
    <mergeCell ref="BYD2:BYE2"/>
    <mergeCell ref="BYF2:BYG2"/>
    <mergeCell ref="BYH2:BYI2"/>
    <mergeCell ref="BYJ2:BYK2"/>
    <mergeCell ref="BYL2:BYM2"/>
    <mergeCell ref="BYN2:BYO2"/>
    <mergeCell ref="BYP2:BYQ2"/>
    <mergeCell ref="BYR2:BYS2"/>
    <mergeCell ref="BYT2:BYU2"/>
    <mergeCell ref="BYV2:BYW2"/>
    <mergeCell ref="BYX2:BYY2"/>
    <mergeCell ref="BYZ2:BZA2"/>
    <mergeCell ref="BZB2:BZC2"/>
    <mergeCell ref="BZD2:BZE2"/>
    <mergeCell ref="BZF2:BZG2"/>
    <mergeCell ref="BZH2:BZI2"/>
    <mergeCell ref="BZJ2:BZK2"/>
    <mergeCell ref="BZL2:BZM2"/>
    <mergeCell ref="BZN2:BZO2"/>
    <mergeCell ref="BZP2:BZQ2"/>
    <mergeCell ref="BZR2:BZS2"/>
    <mergeCell ref="BZT2:BZU2"/>
    <mergeCell ref="BZV2:BZW2"/>
    <mergeCell ref="BZX2:BZY2"/>
    <mergeCell ref="BZZ2:CAA2"/>
    <mergeCell ref="CAB2:CAC2"/>
    <mergeCell ref="CAD2:CAE2"/>
    <mergeCell ref="CAF2:CAG2"/>
    <mergeCell ref="CAH2:CAI2"/>
    <mergeCell ref="CAJ2:CAK2"/>
    <mergeCell ref="CAL2:CAM2"/>
    <mergeCell ref="CAN2:CAO2"/>
    <mergeCell ref="CAP2:CAQ2"/>
    <mergeCell ref="CAR2:CAS2"/>
    <mergeCell ref="CAT2:CAU2"/>
    <mergeCell ref="CAV2:CAW2"/>
    <mergeCell ref="CAX2:CAY2"/>
    <mergeCell ref="CAZ2:CBA2"/>
    <mergeCell ref="CBB2:CBC2"/>
    <mergeCell ref="CBD2:CBE2"/>
    <mergeCell ref="CBF2:CBG2"/>
    <mergeCell ref="CBH2:CBI2"/>
    <mergeCell ref="CBJ2:CBK2"/>
    <mergeCell ref="CBL2:CBM2"/>
    <mergeCell ref="CBN2:CBO2"/>
    <mergeCell ref="CBP2:CBQ2"/>
    <mergeCell ref="CBR2:CBS2"/>
    <mergeCell ref="CBT2:CBU2"/>
    <mergeCell ref="CBV2:CBW2"/>
    <mergeCell ref="CBX2:CBY2"/>
    <mergeCell ref="CBZ2:CCA2"/>
    <mergeCell ref="CCB2:CCC2"/>
    <mergeCell ref="CCD2:CCE2"/>
    <mergeCell ref="CCF2:CCG2"/>
    <mergeCell ref="CCH2:CCI2"/>
    <mergeCell ref="CCJ2:CCK2"/>
    <mergeCell ref="CCL2:CCM2"/>
    <mergeCell ref="CCN2:CCO2"/>
    <mergeCell ref="CCP2:CCQ2"/>
    <mergeCell ref="CCR2:CCS2"/>
    <mergeCell ref="CCT2:CCU2"/>
    <mergeCell ref="CCV2:CCW2"/>
    <mergeCell ref="CCX2:CCY2"/>
    <mergeCell ref="CCZ2:CDA2"/>
    <mergeCell ref="CDB2:CDC2"/>
    <mergeCell ref="CDD2:CDE2"/>
    <mergeCell ref="CDF2:CDG2"/>
    <mergeCell ref="CDH2:CDI2"/>
    <mergeCell ref="CDJ2:CDK2"/>
    <mergeCell ref="CDL2:CDM2"/>
    <mergeCell ref="CDN2:CDO2"/>
    <mergeCell ref="CDP2:CDQ2"/>
    <mergeCell ref="CDR2:CDS2"/>
    <mergeCell ref="CDT2:CDU2"/>
    <mergeCell ref="CDV2:CDW2"/>
    <mergeCell ref="CDX2:CDY2"/>
    <mergeCell ref="CDZ2:CEA2"/>
    <mergeCell ref="CEB2:CEC2"/>
    <mergeCell ref="CED2:CEE2"/>
    <mergeCell ref="CEF2:CEG2"/>
    <mergeCell ref="CEH2:CEI2"/>
    <mergeCell ref="CEJ2:CEK2"/>
    <mergeCell ref="CEL2:CEM2"/>
    <mergeCell ref="CEN2:CEO2"/>
    <mergeCell ref="CEP2:CEQ2"/>
    <mergeCell ref="CER2:CES2"/>
    <mergeCell ref="CET2:CEU2"/>
    <mergeCell ref="CEV2:CEW2"/>
    <mergeCell ref="CEX2:CEY2"/>
    <mergeCell ref="CEZ2:CFA2"/>
    <mergeCell ref="CFB2:CFC2"/>
    <mergeCell ref="CFD2:CFE2"/>
    <mergeCell ref="CFF2:CFG2"/>
    <mergeCell ref="CFH2:CFI2"/>
    <mergeCell ref="CFJ2:CFK2"/>
    <mergeCell ref="CFL2:CFM2"/>
    <mergeCell ref="CFN2:CFO2"/>
    <mergeCell ref="CFP2:CFQ2"/>
    <mergeCell ref="CFR2:CFS2"/>
    <mergeCell ref="CFT2:CFU2"/>
    <mergeCell ref="CFV2:CFW2"/>
    <mergeCell ref="CFX2:CFY2"/>
    <mergeCell ref="CFZ2:CGA2"/>
    <mergeCell ref="CGB2:CGC2"/>
    <mergeCell ref="CGD2:CGE2"/>
    <mergeCell ref="CGF2:CGG2"/>
    <mergeCell ref="CGH2:CGI2"/>
    <mergeCell ref="CGJ2:CGK2"/>
    <mergeCell ref="CGL2:CGM2"/>
    <mergeCell ref="CGN2:CGO2"/>
    <mergeCell ref="CGP2:CGQ2"/>
    <mergeCell ref="CGR2:CGS2"/>
    <mergeCell ref="CGT2:CGU2"/>
    <mergeCell ref="CGV2:CGW2"/>
    <mergeCell ref="CGX2:CGY2"/>
    <mergeCell ref="CGZ2:CHA2"/>
    <mergeCell ref="CHB2:CHC2"/>
    <mergeCell ref="CHD2:CHE2"/>
    <mergeCell ref="CHF2:CHG2"/>
    <mergeCell ref="CHH2:CHI2"/>
    <mergeCell ref="CHJ2:CHK2"/>
    <mergeCell ref="CHL2:CHM2"/>
    <mergeCell ref="CHN2:CHO2"/>
    <mergeCell ref="CHP2:CHQ2"/>
    <mergeCell ref="CHR2:CHS2"/>
    <mergeCell ref="CHT2:CHU2"/>
    <mergeCell ref="CHV2:CHW2"/>
    <mergeCell ref="CHX2:CHY2"/>
    <mergeCell ref="CHZ2:CIA2"/>
    <mergeCell ref="CIB2:CIC2"/>
    <mergeCell ref="CID2:CIE2"/>
    <mergeCell ref="CIF2:CIG2"/>
    <mergeCell ref="CIH2:CII2"/>
    <mergeCell ref="CIJ2:CIK2"/>
    <mergeCell ref="CIL2:CIM2"/>
    <mergeCell ref="CIN2:CIO2"/>
    <mergeCell ref="CIP2:CIQ2"/>
    <mergeCell ref="CIR2:CIS2"/>
    <mergeCell ref="CIT2:CIU2"/>
    <mergeCell ref="CIV2:CIW2"/>
    <mergeCell ref="CIX2:CIY2"/>
    <mergeCell ref="CIZ2:CJA2"/>
    <mergeCell ref="CJB2:CJC2"/>
    <mergeCell ref="CJD2:CJE2"/>
    <mergeCell ref="CJF2:CJG2"/>
    <mergeCell ref="CJH2:CJI2"/>
    <mergeCell ref="CJJ2:CJK2"/>
    <mergeCell ref="CJL2:CJM2"/>
    <mergeCell ref="CJN2:CJO2"/>
    <mergeCell ref="CJP2:CJQ2"/>
    <mergeCell ref="CJR2:CJS2"/>
    <mergeCell ref="CJT2:CJU2"/>
    <mergeCell ref="CJV2:CJW2"/>
    <mergeCell ref="CJX2:CJY2"/>
    <mergeCell ref="CJZ2:CKA2"/>
    <mergeCell ref="CKB2:CKC2"/>
    <mergeCell ref="CKD2:CKE2"/>
    <mergeCell ref="CKF2:CKG2"/>
    <mergeCell ref="CKH2:CKI2"/>
    <mergeCell ref="CKJ2:CKK2"/>
    <mergeCell ref="CKL2:CKM2"/>
    <mergeCell ref="CKN2:CKO2"/>
    <mergeCell ref="CKP2:CKQ2"/>
    <mergeCell ref="CKR2:CKS2"/>
    <mergeCell ref="CKT2:CKU2"/>
    <mergeCell ref="CKV2:CKW2"/>
    <mergeCell ref="CKX2:CKY2"/>
    <mergeCell ref="CKZ2:CLA2"/>
    <mergeCell ref="CLB2:CLC2"/>
    <mergeCell ref="CLD2:CLE2"/>
    <mergeCell ref="CLF2:CLG2"/>
    <mergeCell ref="CLH2:CLI2"/>
    <mergeCell ref="CLJ2:CLK2"/>
    <mergeCell ref="CLL2:CLM2"/>
    <mergeCell ref="CLN2:CLO2"/>
    <mergeCell ref="CLP2:CLQ2"/>
    <mergeCell ref="CLR2:CLS2"/>
    <mergeCell ref="CLT2:CLU2"/>
    <mergeCell ref="CLV2:CLW2"/>
    <mergeCell ref="CLX2:CLY2"/>
    <mergeCell ref="CLZ2:CMA2"/>
    <mergeCell ref="CMB2:CMC2"/>
    <mergeCell ref="CMD2:CME2"/>
    <mergeCell ref="CMF2:CMG2"/>
    <mergeCell ref="CMH2:CMI2"/>
    <mergeCell ref="CMJ2:CMK2"/>
    <mergeCell ref="CML2:CMM2"/>
    <mergeCell ref="CMN2:CMO2"/>
    <mergeCell ref="CMP2:CMQ2"/>
    <mergeCell ref="CMR2:CMS2"/>
    <mergeCell ref="CMT2:CMU2"/>
    <mergeCell ref="CMV2:CMW2"/>
    <mergeCell ref="CMX2:CMY2"/>
    <mergeCell ref="CMZ2:CNA2"/>
    <mergeCell ref="CNB2:CNC2"/>
    <mergeCell ref="CND2:CNE2"/>
    <mergeCell ref="CNF2:CNG2"/>
    <mergeCell ref="CNH2:CNI2"/>
    <mergeCell ref="CNJ2:CNK2"/>
    <mergeCell ref="CNL2:CNM2"/>
    <mergeCell ref="CNN2:CNO2"/>
    <mergeCell ref="CNP2:CNQ2"/>
    <mergeCell ref="CNR2:CNS2"/>
    <mergeCell ref="CNT2:CNU2"/>
    <mergeCell ref="CNV2:CNW2"/>
    <mergeCell ref="CNX2:CNY2"/>
    <mergeCell ref="CNZ2:COA2"/>
    <mergeCell ref="COB2:COC2"/>
    <mergeCell ref="COD2:COE2"/>
    <mergeCell ref="COF2:COG2"/>
    <mergeCell ref="COH2:COI2"/>
    <mergeCell ref="COJ2:COK2"/>
    <mergeCell ref="COL2:COM2"/>
    <mergeCell ref="CON2:COO2"/>
    <mergeCell ref="COP2:COQ2"/>
    <mergeCell ref="COR2:COS2"/>
    <mergeCell ref="COT2:COU2"/>
    <mergeCell ref="COV2:COW2"/>
    <mergeCell ref="COX2:COY2"/>
    <mergeCell ref="COZ2:CPA2"/>
    <mergeCell ref="CPB2:CPC2"/>
    <mergeCell ref="CPD2:CPE2"/>
    <mergeCell ref="CPF2:CPG2"/>
    <mergeCell ref="CPH2:CPI2"/>
    <mergeCell ref="CPJ2:CPK2"/>
    <mergeCell ref="CPL2:CPM2"/>
    <mergeCell ref="CPN2:CPO2"/>
    <mergeCell ref="CPP2:CPQ2"/>
    <mergeCell ref="CPR2:CPS2"/>
    <mergeCell ref="CPT2:CPU2"/>
    <mergeCell ref="CPV2:CPW2"/>
    <mergeCell ref="CPX2:CPY2"/>
    <mergeCell ref="CPZ2:CQA2"/>
    <mergeCell ref="CQB2:CQC2"/>
    <mergeCell ref="CQD2:CQE2"/>
    <mergeCell ref="CQF2:CQG2"/>
    <mergeCell ref="CQH2:CQI2"/>
    <mergeCell ref="CQJ2:CQK2"/>
    <mergeCell ref="CQL2:CQM2"/>
    <mergeCell ref="CQN2:CQO2"/>
    <mergeCell ref="CQP2:CQQ2"/>
    <mergeCell ref="CQR2:CQS2"/>
    <mergeCell ref="CQT2:CQU2"/>
    <mergeCell ref="CQV2:CQW2"/>
    <mergeCell ref="CQX2:CQY2"/>
    <mergeCell ref="CQZ2:CRA2"/>
    <mergeCell ref="CRB2:CRC2"/>
    <mergeCell ref="CRD2:CRE2"/>
    <mergeCell ref="CRF2:CRG2"/>
    <mergeCell ref="CRH2:CRI2"/>
    <mergeCell ref="CRJ2:CRK2"/>
    <mergeCell ref="CRL2:CRM2"/>
    <mergeCell ref="CRN2:CRO2"/>
    <mergeCell ref="CRP2:CRQ2"/>
    <mergeCell ref="CRR2:CRS2"/>
    <mergeCell ref="CRT2:CRU2"/>
    <mergeCell ref="CRV2:CRW2"/>
    <mergeCell ref="CRX2:CRY2"/>
    <mergeCell ref="CRZ2:CSA2"/>
    <mergeCell ref="CSB2:CSC2"/>
    <mergeCell ref="CSD2:CSE2"/>
    <mergeCell ref="CSF2:CSG2"/>
    <mergeCell ref="CSH2:CSI2"/>
    <mergeCell ref="CSJ2:CSK2"/>
    <mergeCell ref="CSL2:CSM2"/>
    <mergeCell ref="CSN2:CSO2"/>
    <mergeCell ref="CSP2:CSQ2"/>
    <mergeCell ref="CSR2:CSS2"/>
    <mergeCell ref="CST2:CSU2"/>
    <mergeCell ref="CSV2:CSW2"/>
    <mergeCell ref="CSX2:CSY2"/>
    <mergeCell ref="CSZ2:CTA2"/>
    <mergeCell ref="CTB2:CTC2"/>
    <mergeCell ref="CTD2:CTE2"/>
    <mergeCell ref="CTF2:CTG2"/>
    <mergeCell ref="CTH2:CTI2"/>
    <mergeCell ref="CTJ2:CTK2"/>
    <mergeCell ref="CTL2:CTM2"/>
    <mergeCell ref="CTN2:CTO2"/>
    <mergeCell ref="CTP2:CTQ2"/>
    <mergeCell ref="CTR2:CTS2"/>
    <mergeCell ref="CTT2:CTU2"/>
    <mergeCell ref="CTV2:CTW2"/>
    <mergeCell ref="CTX2:CTY2"/>
    <mergeCell ref="CTZ2:CUA2"/>
    <mergeCell ref="CUB2:CUC2"/>
    <mergeCell ref="CUD2:CUE2"/>
    <mergeCell ref="CUF2:CUG2"/>
    <mergeCell ref="CUH2:CUI2"/>
    <mergeCell ref="CUJ2:CUK2"/>
    <mergeCell ref="CUL2:CUM2"/>
    <mergeCell ref="CUN2:CUO2"/>
    <mergeCell ref="CUP2:CUQ2"/>
    <mergeCell ref="CUR2:CUS2"/>
    <mergeCell ref="CUT2:CUU2"/>
    <mergeCell ref="CUV2:CUW2"/>
    <mergeCell ref="CUX2:CUY2"/>
    <mergeCell ref="CUZ2:CVA2"/>
    <mergeCell ref="CVB2:CVC2"/>
    <mergeCell ref="CVD2:CVE2"/>
    <mergeCell ref="CVF2:CVG2"/>
    <mergeCell ref="CVH2:CVI2"/>
    <mergeCell ref="CVJ2:CVK2"/>
    <mergeCell ref="CVL2:CVM2"/>
    <mergeCell ref="CVN2:CVO2"/>
    <mergeCell ref="CVP2:CVQ2"/>
    <mergeCell ref="CVR2:CVS2"/>
    <mergeCell ref="CVT2:CVU2"/>
    <mergeCell ref="CVV2:CVW2"/>
    <mergeCell ref="CVX2:CVY2"/>
    <mergeCell ref="CVZ2:CWA2"/>
    <mergeCell ref="CWB2:CWC2"/>
    <mergeCell ref="CWD2:CWE2"/>
    <mergeCell ref="CWF2:CWG2"/>
    <mergeCell ref="CWH2:CWI2"/>
    <mergeCell ref="CWJ2:CWK2"/>
    <mergeCell ref="CWL2:CWM2"/>
    <mergeCell ref="CWN2:CWO2"/>
    <mergeCell ref="CWP2:CWQ2"/>
    <mergeCell ref="CWR2:CWS2"/>
    <mergeCell ref="CWT2:CWU2"/>
    <mergeCell ref="CWV2:CWW2"/>
    <mergeCell ref="CWX2:CWY2"/>
    <mergeCell ref="CWZ2:CXA2"/>
    <mergeCell ref="CXB2:CXC2"/>
    <mergeCell ref="CXD2:CXE2"/>
    <mergeCell ref="CXF2:CXG2"/>
    <mergeCell ref="CXH2:CXI2"/>
    <mergeCell ref="CXJ2:CXK2"/>
    <mergeCell ref="CXL2:CXM2"/>
    <mergeCell ref="CXN2:CXO2"/>
    <mergeCell ref="CXP2:CXQ2"/>
    <mergeCell ref="CXR2:CXS2"/>
    <mergeCell ref="CXT2:CXU2"/>
    <mergeCell ref="CXV2:CXW2"/>
    <mergeCell ref="CXX2:CXY2"/>
    <mergeCell ref="CXZ2:CYA2"/>
    <mergeCell ref="CYB2:CYC2"/>
    <mergeCell ref="CYD2:CYE2"/>
    <mergeCell ref="CYF2:CYG2"/>
    <mergeCell ref="CYH2:CYI2"/>
    <mergeCell ref="CYJ2:CYK2"/>
    <mergeCell ref="CYL2:CYM2"/>
    <mergeCell ref="CYN2:CYO2"/>
    <mergeCell ref="CYP2:CYQ2"/>
    <mergeCell ref="CYR2:CYS2"/>
    <mergeCell ref="CYT2:CYU2"/>
    <mergeCell ref="CYV2:CYW2"/>
    <mergeCell ref="CYX2:CYY2"/>
    <mergeCell ref="CYZ2:CZA2"/>
    <mergeCell ref="CZB2:CZC2"/>
    <mergeCell ref="CZD2:CZE2"/>
    <mergeCell ref="CZF2:CZG2"/>
    <mergeCell ref="CZH2:CZI2"/>
    <mergeCell ref="CZJ2:CZK2"/>
    <mergeCell ref="CZL2:CZM2"/>
    <mergeCell ref="CZN2:CZO2"/>
    <mergeCell ref="CZP2:CZQ2"/>
    <mergeCell ref="CZR2:CZS2"/>
    <mergeCell ref="CZT2:CZU2"/>
    <mergeCell ref="CZV2:CZW2"/>
    <mergeCell ref="CZX2:CZY2"/>
    <mergeCell ref="CZZ2:DAA2"/>
    <mergeCell ref="DAB2:DAC2"/>
    <mergeCell ref="DAD2:DAE2"/>
    <mergeCell ref="DAF2:DAG2"/>
    <mergeCell ref="DAH2:DAI2"/>
    <mergeCell ref="DAJ2:DAK2"/>
    <mergeCell ref="DAL2:DAM2"/>
    <mergeCell ref="DAN2:DAO2"/>
    <mergeCell ref="DAP2:DAQ2"/>
    <mergeCell ref="DAR2:DAS2"/>
    <mergeCell ref="DAT2:DAU2"/>
    <mergeCell ref="DAV2:DAW2"/>
    <mergeCell ref="DAX2:DAY2"/>
    <mergeCell ref="DAZ2:DBA2"/>
    <mergeCell ref="DBB2:DBC2"/>
    <mergeCell ref="DBD2:DBE2"/>
    <mergeCell ref="DBF2:DBG2"/>
    <mergeCell ref="DBH2:DBI2"/>
    <mergeCell ref="DBJ2:DBK2"/>
    <mergeCell ref="DBL2:DBM2"/>
    <mergeCell ref="DBN2:DBO2"/>
    <mergeCell ref="DBP2:DBQ2"/>
    <mergeCell ref="DBR2:DBS2"/>
    <mergeCell ref="DBT2:DBU2"/>
    <mergeCell ref="DBV2:DBW2"/>
    <mergeCell ref="DBX2:DBY2"/>
    <mergeCell ref="DBZ2:DCA2"/>
    <mergeCell ref="DCB2:DCC2"/>
    <mergeCell ref="DCD2:DCE2"/>
    <mergeCell ref="DCF2:DCG2"/>
    <mergeCell ref="DCH2:DCI2"/>
    <mergeCell ref="DCJ2:DCK2"/>
    <mergeCell ref="DCL2:DCM2"/>
    <mergeCell ref="DCN2:DCO2"/>
    <mergeCell ref="DCP2:DCQ2"/>
    <mergeCell ref="DCR2:DCS2"/>
    <mergeCell ref="DCT2:DCU2"/>
    <mergeCell ref="DCV2:DCW2"/>
    <mergeCell ref="DCX2:DCY2"/>
    <mergeCell ref="DCZ2:DDA2"/>
    <mergeCell ref="DDB2:DDC2"/>
    <mergeCell ref="DDD2:DDE2"/>
    <mergeCell ref="DDF2:DDG2"/>
    <mergeCell ref="DDH2:DDI2"/>
    <mergeCell ref="DDJ2:DDK2"/>
    <mergeCell ref="DDL2:DDM2"/>
    <mergeCell ref="DDN2:DDO2"/>
    <mergeCell ref="DDP2:DDQ2"/>
    <mergeCell ref="DDR2:DDS2"/>
    <mergeCell ref="DDT2:DDU2"/>
    <mergeCell ref="DDV2:DDW2"/>
    <mergeCell ref="DDX2:DDY2"/>
    <mergeCell ref="DDZ2:DEA2"/>
    <mergeCell ref="DEB2:DEC2"/>
    <mergeCell ref="DED2:DEE2"/>
    <mergeCell ref="DEF2:DEG2"/>
    <mergeCell ref="DEH2:DEI2"/>
    <mergeCell ref="DEJ2:DEK2"/>
    <mergeCell ref="DEL2:DEM2"/>
    <mergeCell ref="DEN2:DEO2"/>
    <mergeCell ref="DEP2:DEQ2"/>
    <mergeCell ref="DER2:DES2"/>
    <mergeCell ref="DET2:DEU2"/>
    <mergeCell ref="DEV2:DEW2"/>
    <mergeCell ref="DEX2:DEY2"/>
    <mergeCell ref="DEZ2:DFA2"/>
    <mergeCell ref="DFB2:DFC2"/>
    <mergeCell ref="DFD2:DFE2"/>
    <mergeCell ref="DFF2:DFG2"/>
    <mergeCell ref="DFH2:DFI2"/>
    <mergeCell ref="DFJ2:DFK2"/>
    <mergeCell ref="DFL2:DFM2"/>
    <mergeCell ref="DFN2:DFO2"/>
    <mergeCell ref="DFP2:DFQ2"/>
    <mergeCell ref="DFR2:DFS2"/>
    <mergeCell ref="DFT2:DFU2"/>
    <mergeCell ref="DFV2:DFW2"/>
    <mergeCell ref="DFX2:DFY2"/>
    <mergeCell ref="DFZ2:DGA2"/>
    <mergeCell ref="DGB2:DGC2"/>
    <mergeCell ref="DGD2:DGE2"/>
    <mergeCell ref="DGF2:DGG2"/>
    <mergeCell ref="DGH2:DGI2"/>
    <mergeCell ref="DGJ2:DGK2"/>
    <mergeCell ref="DGL2:DGM2"/>
    <mergeCell ref="DGN2:DGO2"/>
    <mergeCell ref="DGP2:DGQ2"/>
    <mergeCell ref="DGR2:DGS2"/>
    <mergeCell ref="DGT2:DGU2"/>
    <mergeCell ref="DGV2:DGW2"/>
    <mergeCell ref="DGX2:DGY2"/>
    <mergeCell ref="DGZ2:DHA2"/>
    <mergeCell ref="DHB2:DHC2"/>
    <mergeCell ref="DHD2:DHE2"/>
    <mergeCell ref="DHF2:DHG2"/>
    <mergeCell ref="DHH2:DHI2"/>
    <mergeCell ref="DHJ2:DHK2"/>
    <mergeCell ref="DHL2:DHM2"/>
    <mergeCell ref="DHN2:DHO2"/>
    <mergeCell ref="DHP2:DHQ2"/>
    <mergeCell ref="DHR2:DHS2"/>
    <mergeCell ref="DHT2:DHU2"/>
    <mergeCell ref="DHV2:DHW2"/>
    <mergeCell ref="DHX2:DHY2"/>
    <mergeCell ref="DHZ2:DIA2"/>
    <mergeCell ref="DIB2:DIC2"/>
    <mergeCell ref="DID2:DIE2"/>
    <mergeCell ref="DIF2:DIG2"/>
    <mergeCell ref="DIH2:DII2"/>
    <mergeCell ref="DIJ2:DIK2"/>
    <mergeCell ref="DIL2:DIM2"/>
    <mergeCell ref="DIN2:DIO2"/>
    <mergeCell ref="DIP2:DIQ2"/>
    <mergeCell ref="DIR2:DIS2"/>
    <mergeCell ref="DIT2:DIU2"/>
    <mergeCell ref="DIV2:DIW2"/>
    <mergeCell ref="DIX2:DIY2"/>
    <mergeCell ref="DIZ2:DJA2"/>
    <mergeCell ref="DJB2:DJC2"/>
    <mergeCell ref="DJD2:DJE2"/>
    <mergeCell ref="DJF2:DJG2"/>
    <mergeCell ref="DJH2:DJI2"/>
    <mergeCell ref="DJJ2:DJK2"/>
    <mergeCell ref="DJL2:DJM2"/>
    <mergeCell ref="DJN2:DJO2"/>
    <mergeCell ref="DJP2:DJQ2"/>
    <mergeCell ref="DJR2:DJS2"/>
    <mergeCell ref="DJT2:DJU2"/>
    <mergeCell ref="DJV2:DJW2"/>
    <mergeCell ref="DJX2:DJY2"/>
    <mergeCell ref="DJZ2:DKA2"/>
    <mergeCell ref="DKB2:DKC2"/>
    <mergeCell ref="DKD2:DKE2"/>
    <mergeCell ref="DKF2:DKG2"/>
    <mergeCell ref="DKH2:DKI2"/>
    <mergeCell ref="DKJ2:DKK2"/>
    <mergeCell ref="DKL2:DKM2"/>
    <mergeCell ref="DKN2:DKO2"/>
    <mergeCell ref="DKP2:DKQ2"/>
    <mergeCell ref="DKR2:DKS2"/>
    <mergeCell ref="DKT2:DKU2"/>
    <mergeCell ref="DKV2:DKW2"/>
    <mergeCell ref="DKX2:DKY2"/>
    <mergeCell ref="DKZ2:DLA2"/>
    <mergeCell ref="DLB2:DLC2"/>
    <mergeCell ref="DLD2:DLE2"/>
    <mergeCell ref="DLF2:DLG2"/>
    <mergeCell ref="DLH2:DLI2"/>
    <mergeCell ref="DLJ2:DLK2"/>
    <mergeCell ref="DLL2:DLM2"/>
    <mergeCell ref="DLN2:DLO2"/>
    <mergeCell ref="DLP2:DLQ2"/>
    <mergeCell ref="DLR2:DLS2"/>
    <mergeCell ref="DLT2:DLU2"/>
    <mergeCell ref="DLV2:DLW2"/>
    <mergeCell ref="DLX2:DLY2"/>
    <mergeCell ref="DLZ2:DMA2"/>
    <mergeCell ref="DMB2:DMC2"/>
    <mergeCell ref="DMD2:DME2"/>
    <mergeCell ref="DMF2:DMG2"/>
    <mergeCell ref="DMH2:DMI2"/>
    <mergeCell ref="DMJ2:DMK2"/>
    <mergeCell ref="DML2:DMM2"/>
    <mergeCell ref="DMN2:DMO2"/>
    <mergeCell ref="DMP2:DMQ2"/>
    <mergeCell ref="DMR2:DMS2"/>
    <mergeCell ref="DMT2:DMU2"/>
    <mergeCell ref="DMV2:DMW2"/>
    <mergeCell ref="DMX2:DMY2"/>
    <mergeCell ref="DMZ2:DNA2"/>
    <mergeCell ref="DNB2:DNC2"/>
    <mergeCell ref="DND2:DNE2"/>
    <mergeCell ref="DNF2:DNG2"/>
    <mergeCell ref="DNH2:DNI2"/>
    <mergeCell ref="DNJ2:DNK2"/>
    <mergeCell ref="DNL2:DNM2"/>
    <mergeCell ref="DNN2:DNO2"/>
    <mergeCell ref="DNP2:DNQ2"/>
    <mergeCell ref="DNR2:DNS2"/>
    <mergeCell ref="DNT2:DNU2"/>
    <mergeCell ref="DNV2:DNW2"/>
    <mergeCell ref="DNX2:DNY2"/>
    <mergeCell ref="DNZ2:DOA2"/>
    <mergeCell ref="DOB2:DOC2"/>
    <mergeCell ref="DOD2:DOE2"/>
    <mergeCell ref="DOF2:DOG2"/>
    <mergeCell ref="DOH2:DOI2"/>
    <mergeCell ref="DOJ2:DOK2"/>
    <mergeCell ref="DOL2:DOM2"/>
    <mergeCell ref="DON2:DOO2"/>
    <mergeCell ref="DOP2:DOQ2"/>
    <mergeCell ref="DOR2:DOS2"/>
    <mergeCell ref="DOT2:DOU2"/>
    <mergeCell ref="DOV2:DOW2"/>
    <mergeCell ref="DOX2:DOY2"/>
    <mergeCell ref="DOZ2:DPA2"/>
    <mergeCell ref="DPB2:DPC2"/>
    <mergeCell ref="DPD2:DPE2"/>
    <mergeCell ref="DPF2:DPG2"/>
    <mergeCell ref="DPH2:DPI2"/>
    <mergeCell ref="DPJ2:DPK2"/>
    <mergeCell ref="DPL2:DPM2"/>
    <mergeCell ref="DPN2:DPO2"/>
    <mergeCell ref="DPP2:DPQ2"/>
    <mergeCell ref="DPR2:DPS2"/>
    <mergeCell ref="DPT2:DPU2"/>
    <mergeCell ref="DPV2:DPW2"/>
    <mergeCell ref="DPX2:DPY2"/>
    <mergeCell ref="DPZ2:DQA2"/>
    <mergeCell ref="DQB2:DQC2"/>
    <mergeCell ref="DQD2:DQE2"/>
    <mergeCell ref="DQF2:DQG2"/>
    <mergeCell ref="DQH2:DQI2"/>
    <mergeCell ref="DQJ2:DQK2"/>
    <mergeCell ref="DQL2:DQM2"/>
    <mergeCell ref="DQN2:DQO2"/>
    <mergeCell ref="DQP2:DQQ2"/>
    <mergeCell ref="DQR2:DQS2"/>
    <mergeCell ref="DQT2:DQU2"/>
    <mergeCell ref="DQV2:DQW2"/>
    <mergeCell ref="DQX2:DQY2"/>
    <mergeCell ref="DQZ2:DRA2"/>
    <mergeCell ref="DRB2:DRC2"/>
    <mergeCell ref="DRD2:DRE2"/>
    <mergeCell ref="DRF2:DRG2"/>
    <mergeCell ref="DRH2:DRI2"/>
    <mergeCell ref="DRJ2:DRK2"/>
    <mergeCell ref="DRL2:DRM2"/>
    <mergeCell ref="DRN2:DRO2"/>
    <mergeCell ref="DRP2:DRQ2"/>
    <mergeCell ref="DRR2:DRS2"/>
    <mergeCell ref="DRT2:DRU2"/>
    <mergeCell ref="DRV2:DRW2"/>
    <mergeCell ref="DRX2:DRY2"/>
    <mergeCell ref="DRZ2:DSA2"/>
    <mergeCell ref="DSB2:DSC2"/>
    <mergeCell ref="DSD2:DSE2"/>
    <mergeCell ref="DSF2:DSG2"/>
    <mergeCell ref="DSH2:DSI2"/>
    <mergeCell ref="DSJ2:DSK2"/>
    <mergeCell ref="DSL2:DSM2"/>
    <mergeCell ref="DSN2:DSO2"/>
    <mergeCell ref="DSP2:DSQ2"/>
    <mergeCell ref="DSR2:DSS2"/>
    <mergeCell ref="DST2:DSU2"/>
    <mergeCell ref="DSV2:DSW2"/>
    <mergeCell ref="DSX2:DSY2"/>
    <mergeCell ref="DSZ2:DTA2"/>
    <mergeCell ref="DTB2:DTC2"/>
    <mergeCell ref="DTD2:DTE2"/>
    <mergeCell ref="DTF2:DTG2"/>
    <mergeCell ref="DTH2:DTI2"/>
    <mergeCell ref="DTJ2:DTK2"/>
    <mergeCell ref="DTL2:DTM2"/>
    <mergeCell ref="DTN2:DTO2"/>
    <mergeCell ref="DTP2:DTQ2"/>
    <mergeCell ref="DTR2:DTS2"/>
    <mergeCell ref="DTT2:DTU2"/>
    <mergeCell ref="DTV2:DTW2"/>
    <mergeCell ref="DTX2:DTY2"/>
    <mergeCell ref="DTZ2:DUA2"/>
    <mergeCell ref="DUB2:DUC2"/>
    <mergeCell ref="DUD2:DUE2"/>
    <mergeCell ref="DUF2:DUG2"/>
    <mergeCell ref="DUH2:DUI2"/>
    <mergeCell ref="DUJ2:DUK2"/>
    <mergeCell ref="DUL2:DUM2"/>
    <mergeCell ref="DUN2:DUO2"/>
    <mergeCell ref="DUP2:DUQ2"/>
    <mergeCell ref="DUR2:DUS2"/>
    <mergeCell ref="DUT2:DUU2"/>
    <mergeCell ref="DUV2:DUW2"/>
    <mergeCell ref="DUX2:DUY2"/>
    <mergeCell ref="DUZ2:DVA2"/>
    <mergeCell ref="DVB2:DVC2"/>
    <mergeCell ref="DVD2:DVE2"/>
    <mergeCell ref="DVF2:DVG2"/>
    <mergeCell ref="DVH2:DVI2"/>
    <mergeCell ref="DVJ2:DVK2"/>
    <mergeCell ref="DVL2:DVM2"/>
    <mergeCell ref="DVN2:DVO2"/>
    <mergeCell ref="DVP2:DVQ2"/>
    <mergeCell ref="DVR2:DVS2"/>
    <mergeCell ref="DVT2:DVU2"/>
    <mergeCell ref="DVV2:DVW2"/>
    <mergeCell ref="DVX2:DVY2"/>
    <mergeCell ref="DVZ2:DWA2"/>
    <mergeCell ref="DWB2:DWC2"/>
    <mergeCell ref="DWD2:DWE2"/>
    <mergeCell ref="DWF2:DWG2"/>
    <mergeCell ref="DWH2:DWI2"/>
    <mergeCell ref="DWJ2:DWK2"/>
    <mergeCell ref="DWL2:DWM2"/>
    <mergeCell ref="DWN2:DWO2"/>
    <mergeCell ref="DWP2:DWQ2"/>
    <mergeCell ref="DWR2:DWS2"/>
    <mergeCell ref="DWT2:DWU2"/>
    <mergeCell ref="DWV2:DWW2"/>
    <mergeCell ref="DWX2:DWY2"/>
    <mergeCell ref="DWZ2:DXA2"/>
    <mergeCell ref="DXB2:DXC2"/>
    <mergeCell ref="DXD2:DXE2"/>
    <mergeCell ref="DXF2:DXG2"/>
    <mergeCell ref="DXH2:DXI2"/>
    <mergeCell ref="DXJ2:DXK2"/>
    <mergeCell ref="DXL2:DXM2"/>
    <mergeCell ref="DXN2:DXO2"/>
    <mergeCell ref="DXP2:DXQ2"/>
    <mergeCell ref="DXR2:DXS2"/>
    <mergeCell ref="DXT2:DXU2"/>
    <mergeCell ref="DXV2:DXW2"/>
    <mergeCell ref="DXX2:DXY2"/>
    <mergeCell ref="DXZ2:DYA2"/>
    <mergeCell ref="DYB2:DYC2"/>
    <mergeCell ref="DYD2:DYE2"/>
    <mergeCell ref="DYF2:DYG2"/>
    <mergeCell ref="DYH2:DYI2"/>
    <mergeCell ref="DYJ2:DYK2"/>
    <mergeCell ref="DYL2:DYM2"/>
    <mergeCell ref="DYN2:DYO2"/>
    <mergeCell ref="DYP2:DYQ2"/>
    <mergeCell ref="DYR2:DYS2"/>
    <mergeCell ref="DYT2:DYU2"/>
    <mergeCell ref="DYV2:DYW2"/>
    <mergeCell ref="DYX2:DYY2"/>
    <mergeCell ref="DYZ2:DZA2"/>
    <mergeCell ref="DZB2:DZC2"/>
    <mergeCell ref="DZD2:DZE2"/>
    <mergeCell ref="DZF2:DZG2"/>
    <mergeCell ref="DZH2:DZI2"/>
    <mergeCell ref="DZJ2:DZK2"/>
    <mergeCell ref="DZL2:DZM2"/>
    <mergeCell ref="DZN2:DZO2"/>
    <mergeCell ref="DZP2:DZQ2"/>
    <mergeCell ref="DZR2:DZS2"/>
    <mergeCell ref="DZT2:DZU2"/>
    <mergeCell ref="DZV2:DZW2"/>
    <mergeCell ref="DZX2:DZY2"/>
    <mergeCell ref="DZZ2:EAA2"/>
    <mergeCell ref="EAB2:EAC2"/>
    <mergeCell ref="EAD2:EAE2"/>
    <mergeCell ref="EAF2:EAG2"/>
    <mergeCell ref="EAH2:EAI2"/>
    <mergeCell ref="EAJ2:EAK2"/>
    <mergeCell ref="EAL2:EAM2"/>
    <mergeCell ref="EAN2:EAO2"/>
    <mergeCell ref="EAP2:EAQ2"/>
    <mergeCell ref="EAR2:EAS2"/>
    <mergeCell ref="EAT2:EAU2"/>
    <mergeCell ref="EAV2:EAW2"/>
    <mergeCell ref="EAX2:EAY2"/>
    <mergeCell ref="EAZ2:EBA2"/>
    <mergeCell ref="EBB2:EBC2"/>
    <mergeCell ref="EBD2:EBE2"/>
    <mergeCell ref="EBF2:EBG2"/>
    <mergeCell ref="EBH2:EBI2"/>
    <mergeCell ref="EBJ2:EBK2"/>
    <mergeCell ref="EBL2:EBM2"/>
    <mergeCell ref="EBN2:EBO2"/>
    <mergeCell ref="EBP2:EBQ2"/>
    <mergeCell ref="EBR2:EBS2"/>
    <mergeCell ref="EBT2:EBU2"/>
    <mergeCell ref="EBV2:EBW2"/>
    <mergeCell ref="EBX2:EBY2"/>
    <mergeCell ref="EBZ2:ECA2"/>
    <mergeCell ref="ECB2:ECC2"/>
    <mergeCell ref="ECD2:ECE2"/>
    <mergeCell ref="ECF2:ECG2"/>
    <mergeCell ref="ECH2:ECI2"/>
    <mergeCell ref="ECJ2:ECK2"/>
    <mergeCell ref="ECL2:ECM2"/>
    <mergeCell ref="ECN2:ECO2"/>
    <mergeCell ref="ECP2:ECQ2"/>
    <mergeCell ref="ECR2:ECS2"/>
    <mergeCell ref="ECT2:ECU2"/>
    <mergeCell ref="ECV2:ECW2"/>
    <mergeCell ref="ECX2:ECY2"/>
    <mergeCell ref="ECZ2:EDA2"/>
    <mergeCell ref="EDB2:EDC2"/>
    <mergeCell ref="EDD2:EDE2"/>
    <mergeCell ref="EDF2:EDG2"/>
    <mergeCell ref="EDH2:EDI2"/>
    <mergeCell ref="EDJ2:EDK2"/>
    <mergeCell ref="EDL2:EDM2"/>
    <mergeCell ref="EDN2:EDO2"/>
    <mergeCell ref="EDP2:EDQ2"/>
    <mergeCell ref="EDR2:EDS2"/>
    <mergeCell ref="EDT2:EDU2"/>
    <mergeCell ref="EDV2:EDW2"/>
    <mergeCell ref="EDX2:EDY2"/>
    <mergeCell ref="EDZ2:EEA2"/>
    <mergeCell ref="EEB2:EEC2"/>
    <mergeCell ref="EED2:EEE2"/>
    <mergeCell ref="EEF2:EEG2"/>
    <mergeCell ref="EEH2:EEI2"/>
    <mergeCell ref="EEJ2:EEK2"/>
    <mergeCell ref="EEL2:EEM2"/>
    <mergeCell ref="EEN2:EEO2"/>
    <mergeCell ref="EEP2:EEQ2"/>
    <mergeCell ref="EER2:EES2"/>
    <mergeCell ref="EET2:EEU2"/>
    <mergeCell ref="EEV2:EEW2"/>
    <mergeCell ref="EEX2:EEY2"/>
    <mergeCell ref="EEZ2:EFA2"/>
    <mergeCell ref="EFB2:EFC2"/>
    <mergeCell ref="EFD2:EFE2"/>
    <mergeCell ref="EFF2:EFG2"/>
    <mergeCell ref="EFH2:EFI2"/>
    <mergeCell ref="EFJ2:EFK2"/>
    <mergeCell ref="EFL2:EFM2"/>
    <mergeCell ref="EFN2:EFO2"/>
    <mergeCell ref="EFP2:EFQ2"/>
    <mergeCell ref="EFR2:EFS2"/>
    <mergeCell ref="EFT2:EFU2"/>
    <mergeCell ref="EFV2:EFW2"/>
    <mergeCell ref="EFX2:EFY2"/>
    <mergeCell ref="EFZ2:EGA2"/>
    <mergeCell ref="EGB2:EGC2"/>
    <mergeCell ref="EGD2:EGE2"/>
    <mergeCell ref="EGF2:EGG2"/>
    <mergeCell ref="EGH2:EGI2"/>
    <mergeCell ref="EGJ2:EGK2"/>
    <mergeCell ref="EGL2:EGM2"/>
    <mergeCell ref="EGN2:EGO2"/>
    <mergeCell ref="EGP2:EGQ2"/>
    <mergeCell ref="EGR2:EGS2"/>
    <mergeCell ref="EGT2:EGU2"/>
    <mergeCell ref="EGV2:EGW2"/>
    <mergeCell ref="EGX2:EGY2"/>
    <mergeCell ref="EGZ2:EHA2"/>
    <mergeCell ref="EHB2:EHC2"/>
    <mergeCell ref="EHD2:EHE2"/>
    <mergeCell ref="EHF2:EHG2"/>
    <mergeCell ref="EHH2:EHI2"/>
    <mergeCell ref="EHJ2:EHK2"/>
    <mergeCell ref="EHL2:EHM2"/>
    <mergeCell ref="EHN2:EHO2"/>
    <mergeCell ref="EHP2:EHQ2"/>
    <mergeCell ref="EHR2:EHS2"/>
    <mergeCell ref="EHT2:EHU2"/>
    <mergeCell ref="EHV2:EHW2"/>
    <mergeCell ref="EHX2:EHY2"/>
    <mergeCell ref="EHZ2:EIA2"/>
    <mergeCell ref="EIB2:EIC2"/>
    <mergeCell ref="EID2:EIE2"/>
    <mergeCell ref="EIF2:EIG2"/>
    <mergeCell ref="EIH2:EII2"/>
    <mergeCell ref="EIJ2:EIK2"/>
    <mergeCell ref="EIL2:EIM2"/>
    <mergeCell ref="EIN2:EIO2"/>
    <mergeCell ref="EIP2:EIQ2"/>
    <mergeCell ref="EIR2:EIS2"/>
    <mergeCell ref="EIT2:EIU2"/>
    <mergeCell ref="EIV2:EIW2"/>
    <mergeCell ref="EIX2:EIY2"/>
    <mergeCell ref="EIZ2:EJA2"/>
    <mergeCell ref="EJB2:EJC2"/>
    <mergeCell ref="EJD2:EJE2"/>
    <mergeCell ref="EJF2:EJG2"/>
    <mergeCell ref="EJH2:EJI2"/>
    <mergeCell ref="EJJ2:EJK2"/>
    <mergeCell ref="EJL2:EJM2"/>
    <mergeCell ref="EJN2:EJO2"/>
    <mergeCell ref="EJP2:EJQ2"/>
    <mergeCell ref="EJR2:EJS2"/>
    <mergeCell ref="EJT2:EJU2"/>
    <mergeCell ref="EJV2:EJW2"/>
    <mergeCell ref="EJX2:EJY2"/>
    <mergeCell ref="EJZ2:EKA2"/>
    <mergeCell ref="EKB2:EKC2"/>
    <mergeCell ref="EKD2:EKE2"/>
    <mergeCell ref="EKF2:EKG2"/>
    <mergeCell ref="EKH2:EKI2"/>
    <mergeCell ref="EKJ2:EKK2"/>
    <mergeCell ref="EKL2:EKM2"/>
    <mergeCell ref="EKN2:EKO2"/>
    <mergeCell ref="EKP2:EKQ2"/>
    <mergeCell ref="EKR2:EKS2"/>
    <mergeCell ref="EKT2:EKU2"/>
    <mergeCell ref="EKV2:EKW2"/>
    <mergeCell ref="EKX2:EKY2"/>
    <mergeCell ref="EKZ2:ELA2"/>
    <mergeCell ref="ELB2:ELC2"/>
    <mergeCell ref="ELD2:ELE2"/>
    <mergeCell ref="ELF2:ELG2"/>
    <mergeCell ref="ELH2:ELI2"/>
    <mergeCell ref="ELJ2:ELK2"/>
    <mergeCell ref="ELL2:ELM2"/>
    <mergeCell ref="ELN2:ELO2"/>
    <mergeCell ref="ELP2:ELQ2"/>
    <mergeCell ref="ELR2:ELS2"/>
    <mergeCell ref="ELT2:ELU2"/>
    <mergeCell ref="ELV2:ELW2"/>
    <mergeCell ref="ELX2:ELY2"/>
    <mergeCell ref="ELZ2:EMA2"/>
    <mergeCell ref="EMB2:EMC2"/>
    <mergeCell ref="EMD2:EME2"/>
    <mergeCell ref="EMF2:EMG2"/>
    <mergeCell ref="EMH2:EMI2"/>
    <mergeCell ref="EMJ2:EMK2"/>
    <mergeCell ref="EML2:EMM2"/>
    <mergeCell ref="EMN2:EMO2"/>
    <mergeCell ref="EMP2:EMQ2"/>
    <mergeCell ref="EMR2:EMS2"/>
    <mergeCell ref="EMT2:EMU2"/>
    <mergeCell ref="EMV2:EMW2"/>
    <mergeCell ref="EMX2:EMY2"/>
    <mergeCell ref="EMZ2:ENA2"/>
    <mergeCell ref="ENB2:ENC2"/>
    <mergeCell ref="END2:ENE2"/>
    <mergeCell ref="ENF2:ENG2"/>
    <mergeCell ref="ENH2:ENI2"/>
    <mergeCell ref="ENJ2:ENK2"/>
    <mergeCell ref="ENL2:ENM2"/>
    <mergeCell ref="ENN2:ENO2"/>
    <mergeCell ref="ENP2:ENQ2"/>
    <mergeCell ref="ENR2:ENS2"/>
    <mergeCell ref="ENT2:ENU2"/>
    <mergeCell ref="ENV2:ENW2"/>
    <mergeCell ref="ENX2:ENY2"/>
    <mergeCell ref="ENZ2:EOA2"/>
    <mergeCell ref="EOB2:EOC2"/>
    <mergeCell ref="EOD2:EOE2"/>
    <mergeCell ref="EOF2:EOG2"/>
    <mergeCell ref="EOH2:EOI2"/>
    <mergeCell ref="EOJ2:EOK2"/>
    <mergeCell ref="EOL2:EOM2"/>
    <mergeCell ref="EON2:EOO2"/>
    <mergeCell ref="EOP2:EOQ2"/>
    <mergeCell ref="EOR2:EOS2"/>
    <mergeCell ref="EOT2:EOU2"/>
    <mergeCell ref="EOV2:EOW2"/>
    <mergeCell ref="EOX2:EOY2"/>
    <mergeCell ref="EOZ2:EPA2"/>
    <mergeCell ref="EPB2:EPC2"/>
    <mergeCell ref="EPD2:EPE2"/>
    <mergeCell ref="EPF2:EPG2"/>
    <mergeCell ref="EPH2:EPI2"/>
    <mergeCell ref="EPJ2:EPK2"/>
    <mergeCell ref="EPL2:EPM2"/>
    <mergeCell ref="EPN2:EPO2"/>
    <mergeCell ref="EPP2:EPQ2"/>
    <mergeCell ref="EPR2:EPS2"/>
    <mergeCell ref="EPT2:EPU2"/>
    <mergeCell ref="EPV2:EPW2"/>
    <mergeCell ref="EPX2:EPY2"/>
    <mergeCell ref="EPZ2:EQA2"/>
    <mergeCell ref="EQB2:EQC2"/>
    <mergeCell ref="EQD2:EQE2"/>
    <mergeCell ref="EQF2:EQG2"/>
    <mergeCell ref="EQH2:EQI2"/>
    <mergeCell ref="EQJ2:EQK2"/>
    <mergeCell ref="EQL2:EQM2"/>
    <mergeCell ref="EQN2:EQO2"/>
    <mergeCell ref="EQP2:EQQ2"/>
    <mergeCell ref="EQR2:EQS2"/>
    <mergeCell ref="EQT2:EQU2"/>
    <mergeCell ref="EQV2:EQW2"/>
    <mergeCell ref="EQX2:EQY2"/>
    <mergeCell ref="EQZ2:ERA2"/>
    <mergeCell ref="ERB2:ERC2"/>
    <mergeCell ref="ERD2:ERE2"/>
    <mergeCell ref="ERF2:ERG2"/>
    <mergeCell ref="ERH2:ERI2"/>
    <mergeCell ref="ERJ2:ERK2"/>
    <mergeCell ref="ERL2:ERM2"/>
    <mergeCell ref="ERN2:ERO2"/>
    <mergeCell ref="ERP2:ERQ2"/>
    <mergeCell ref="ERR2:ERS2"/>
    <mergeCell ref="ERT2:ERU2"/>
    <mergeCell ref="ERV2:ERW2"/>
    <mergeCell ref="ERX2:ERY2"/>
    <mergeCell ref="ERZ2:ESA2"/>
    <mergeCell ref="ESB2:ESC2"/>
    <mergeCell ref="ESD2:ESE2"/>
    <mergeCell ref="ESF2:ESG2"/>
    <mergeCell ref="ESH2:ESI2"/>
    <mergeCell ref="ESJ2:ESK2"/>
    <mergeCell ref="ESL2:ESM2"/>
    <mergeCell ref="ESN2:ESO2"/>
    <mergeCell ref="ESP2:ESQ2"/>
    <mergeCell ref="ESR2:ESS2"/>
    <mergeCell ref="EST2:ESU2"/>
    <mergeCell ref="ESV2:ESW2"/>
    <mergeCell ref="ESX2:ESY2"/>
    <mergeCell ref="ESZ2:ETA2"/>
    <mergeCell ref="ETB2:ETC2"/>
    <mergeCell ref="ETD2:ETE2"/>
    <mergeCell ref="ETF2:ETG2"/>
    <mergeCell ref="ETH2:ETI2"/>
    <mergeCell ref="ETJ2:ETK2"/>
    <mergeCell ref="ETL2:ETM2"/>
    <mergeCell ref="ETN2:ETO2"/>
    <mergeCell ref="ETP2:ETQ2"/>
    <mergeCell ref="ETR2:ETS2"/>
    <mergeCell ref="ETT2:ETU2"/>
    <mergeCell ref="ETV2:ETW2"/>
    <mergeCell ref="ETX2:ETY2"/>
    <mergeCell ref="ETZ2:EUA2"/>
    <mergeCell ref="EUB2:EUC2"/>
    <mergeCell ref="EUD2:EUE2"/>
    <mergeCell ref="EUF2:EUG2"/>
    <mergeCell ref="EUH2:EUI2"/>
    <mergeCell ref="EUJ2:EUK2"/>
    <mergeCell ref="EUL2:EUM2"/>
    <mergeCell ref="EUN2:EUO2"/>
    <mergeCell ref="EUP2:EUQ2"/>
    <mergeCell ref="EUR2:EUS2"/>
    <mergeCell ref="EUT2:EUU2"/>
    <mergeCell ref="EUV2:EUW2"/>
    <mergeCell ref="EUX2:EUY2"/>
    <mergeCell ref="EUZ2:EVA2"/>
    <mergeCell ref="EVB2:EVC2"/>
    <mergeCell ref="EVD2:EVE2"/>
    <mergeCell ref="EVF2:EVG2"/>
    <mergeCell ref="EVH2:EVI2"/>
    <mergeCell ref="EVJ2:EVK2"/>
    <mergeCell ref="EVL2:EVM2"/>
    <mergeCell ref="EVN2:EVO2"/>
    <mergeCell ref="EVP2:EVQ2"/>
    <mergeCell ref="EVR2:EVS2"/>
    <mergeCell ref="EVT2:EVU2"/>
    <mergeCell ref="EVV2:EVW2"/>
    <mergeCell ref="EVX2:EVY2"/>
    <mergeCell ref="EVZ2:EWA2"/>
    <mergeCell ref="EWB2:EWC2"/>
    <mergeCell ref="EWD2:EWE2"/>
    <mergeCell ref="EWF2:EWG2"/>
    <mergeCell ref="EWH2:EWI2"/>
    <mergeCell ref="EWJ2:EWK2"/>
    <mergeCell ref="EWL2:EWM2"/>
    <mergeCell ref="EWN2:EWO2"/>
    <mergeCell ref="EWP2:EWQ2"/>
    <mergeCell ref="EWR2:EWS2"/>
    <mergeCell ref="EWT2:EWU2"/>
    <mergeCell ref="EWV2:EWW2"/>
    <mergeCell ref="EWX2:EWY2"/>
    <mergeCell ref="EWZ2:EXA2"/>
    <mergeCell ref="EXB2:EXC2"/>
    <mergeCell ref="EXD2:EXE2"/>
    <mergeCell ref="EXF2:EXG2"/>
    <mergeCell ref="EXH2:EXI2"/>
    <mergeCell ref="EXJ2:EXK2"/>
    <mergeCell ref="EXL2:EXM2"/>
    <mergeCell ref="EXN2:EXO2"/>
    <mergeCell ref="EXP2:EXQ2"/>
    <mergeCell ref="EXR2:EXS2"/>
    <mergeCell ref="EXT2:EXU2"/>
    <mergeCell ref="EXV2:EXW2"/>
    <mergeCell ref="EXX2:EXY2"/>
    <mergeCell ref="EXZ2:EYA2"/>
    <mergeCell ref="EYB2:EYC2"/>
    <mergeCell ref="EYD2:EYE2"/>
    <mergeCell ref="EYF2:EYG2"/>
    <mergeCell ref="EYH2:EYI2"/>
    <mergeCell ref="EYJ2:EYK2"/>
    <mergeCell ref="EYL2:EYM2"/>
    <mergeCell ref="EYN2:EYO2"/>
    <mergeCell ref="EYP2:EYQ2"/>
    <mergeCell ref="EYR2:EYS2"/>
    <mergeCell ref="EYT2:EYU2"/>
    <mergeCell ref="EYV2:EYW2"/>
    <mergeCell ref="EYX2:EYY2"/>
    <mergeCell ref="EYZ2:EZA2"/>
    <mergeCell ref="EZB2:EZC2"/>
    <mergeCell ref="EZD2:EZE2"/>
    <mergeCell ref="EZF2:EZG2"/>
    <mergeCell ref="EZH2:EZI2"/>
    <mergeCell ref="EZJ2:EZK2"/>
    <mergeCell ref="EZL2:EZM2"/>
    <mergeCell ref="EZN2:EZO2"/>
    <mergeCell ref="EZP2:EZQ2"/>
    <mergeCell ref="EZR2:EZS2"/>
    <mergeCell ref="EZT2:EZU2"/>
    <mergeCell ref="EZV2:EZW2"/>
    <mergeCell ref="EZX2:EZY2"/>
    <mergeCell ref="EZZ2:FAA2"/>
    <mergeCell ref="FAB2:FAC2"/>
    <mergeCell ref="FAD2:FAE2"/>
    <mergeCell ref="FAF2:FAG2"/>
    <mergeCell ref="FAH2:FAI2"/>
    <mergeCell ref="FAJ2:FAK2"/>
    <mergeCell ref="FAL2:FAM2"/>
    <mergeCell ref="FAN2:FAO2"/>
    <mergeCell ref="FAP2:FAQ2"/>
    <mergeCell ref="FAR2:FAS2"/>
    <mergeCell ref="FAT2:FAU2"/>
    <mergeCell ref="FAV2:FAW2"/>
    <mergeCell ref="FAX2:FAY2"/>
    <mergeCell ref="FAZ2:FBA2"/>
    <mergeCell ref="FBB2:FBC2"/>
    <mergeCell ref="FBD2:FBE2"/>
    <mergeCell ref="FBF2:FBG2"/>
    <mergeCell ref="FBH2:FBI2"/>
    <mergeCell ref="FBJ2:FBK2"/>
    <mergeCell ref="FBL2:FBM2"/>
    <mergeCell ref="FBN2:FBO2"/>
    <mergeCell ref="FBP2:FBQ2"/>
    <mergeCell ref="FBR2:FBS2"/>
    <mergeCell ref="FBT2:FBU2"/>
    <mergeCell ref="FBV2:FBW2"/>
    <mergeCell ref="FBX2:FBY2"/>
    <mergeCell ref="FBZ2:FCA2"/>
    <mergeCell ref="FCB2:FCC2"/>
    <mergeCell ref="FCD2:FCE2"/>
    <mergeCell ref="FCF2:FCG2"/>
    <mergeCell ref="FCH2:FCI2"/>
    <mergeCell ref="FCJ2:FCK2"/>
    <mergeCell ref="FCL2:FCM2"/>
    <mergeCell ref="FCN2:FCO2"/>
    <mergeCell ref="FCP2:FCQ2"/>
    <mergeCell ref="FCR2:FCS2"/>
    <mergeCell ref="FCT2:FCU2"/>
    <mergeCell ref="FCV2:FCW2"/>
    <mergeCell ref="FCX2:FCY2"/>
    <mergeCell ref="FCZ2:FDA2"/>
    <mergeCell ref="FDB2:FDC2"/>
    <mergeCell ref="FDD2:FDE2"/>
    <mergeCell ref="FDF2:FDG2"/>
    <mergeCell ref="FDH2:FDI2"/>
    <mergeCell ref="FDJ2:FDK2"/>
    <mergeCell ref="FDL2:FDM2"/>
    <mergeCell ref="FDN2:FDO2"/>
    <mergeCell ref="FDP2:FDQ2"/>
    <mergeCell ref="FDR2:FDS2"/>
    <mergeCell ref="FDT2:FDU2"/>
    <mergeCell ref="FDV2:FDW2"/>
    <mergeCell ref="FDX2:FDY2"/>
    <mergeCell ref="FDZ2:FEA2"/>
    <mergeCell ref="FEB2:FEC2"/>
    <mergeCell ref="FED2:FEE2"/>
    <mergeCell ref="FEF2:FEG2"/>
    <mergeCell ref="FEH2:FEI2"/>
    <mergeCell ref="FEJ2:FEK2"/>
    <mergeCell ref="FEL2:FEM2"/>
    <mergeCell ref="FEN2:FEO2"/>
    <mergeCell ref="FEP2:FEQ2"/>
    <mergeCell ref="FER2:FES2"/>
    <mergeCell ref="FET2:FEU2"/>
    <mergeCell ref="FEV2:FEW2"/>
    <mergeCell ref="FEX2:FEY2"/>
    <mergeCell ref="FEZ2:FFA2"/>
    <mergeCell ref="FFB2:FFC2"/>
    <mergeCell ref="FFD2:FFE2"/>
    <mergeCell ref="FFF2:FFG2"/>
    <mergeCell ref="FFH2:FFI2"/>
    <mergeCell ref="FFJ2:FFK2"/>
    <mergeCell ref="FFL2:FFM2"/>
    <mergeCell ref="FFN2:FFO2"/>
    <mergeCell ref="FFP2:FFQ2"/>
    <mergeCell ref="FFR2:FFS2"/>
    <mergeCell ref="FFT2:FFU2"/>
    <mergeCell ref="FFV2:FFW2"/>
    <mergeCell ref="FFX2:FFY2"/>
    <mergeCell ref="FFZ2:FGA2"/>
    <mergeCell ref="FGB2:FGC2"/>
    <mergeCell ref="FGD2:FGE2"/>
    <mergeCell ref="FGF2:FGG2"/>
    <mergeCell ref="FGH2:FGI2"/>
    <mergeCell ref="FGJ2:FGK2"/>
    <mergeCell ref="FGL2:FGM2"/>
    <mergeCell ref="FGN2:FGO2"/>
    <mergeCell ref="FGP2:FGQ2"/>
    <mergeCell ref="FGR2:FGS2"/>
    <mergeCell ref="FGT2:FGU2"/>
    <mergeCell ref="FGV2:FGW2"/>
    <mergeCell ref="FGX2:FGY2"/>
    <mergeCell ref="FGZ2:FHA2"/>
    <mergeCell ref="FHB2:FHC2"/>
    <mergeCell ref="FHD2:FHE2"/>
    <mergeCell ref="FHF2:FHG2"/>
    <mergeCell ref="FHH2:FHI2"/>
    <mergeCell ref="FHJ2:FHK2"/>
    <mergeCell ref="FHL2:FHM2"/>
    <mergeCell ref="FHN2:FHO2"/>
    <mergeCell ref="FHP2:FHQ2"/>
    <mergeCell ref="FHR2:FHS2"/>
    <mergeCell ref="FHT2:FHU2"/>
    <mergeCell ref="FHV2:FHW2"/>
    <mergeCell ref="FHX2:FHY2"/>
    <mergeCell ref="FHZ2:FIA2"/>
    <mergeCell ref="FIB2:FIC2"/>
    <mergeCell ref="FID2:FIE2"/>
    <mergeCell ref="FIF2:FIG2"/>
    <mergeCell ref="FIH2:FII2"/>
    <mergeCell ref="FIJ2:FIK2"/>
    <mergeCell ref="FIL2:FIM2"/>
    <mergeCell ref="FIN2:FIO2"/>
    <mergeCell ref="FIP2:FIQ2"/>
    <mergeCell ref="FIR2:FIS2"/>
    <mergeCell ref="FIT2:FIU2"/>
    <mergeCell ref="FIV2:FIW2"/>
    <mergeCell ref="FIX2:FIY2"/>
    <mergeCell ref="FIZ2:FJA2"/>
    <mergeCell ref="FJB2:FJC2"/>
    <mergeCell ref="FJD2:FJE2"/>
    <mergeCell ref="FJF2:FJG2"/>
    <mergeCell ref="FJH2:FJI2"/>
    <mergeCell ref="FJJ2:FJK2"/>
    <mergeCell ref="FJL2:FJM2"/>
    <mergeCell ref="FJN2:FJO2"/>
    <mergeCell ref="FJP2:FJQ2"/>
    <mergeCell ref="FJR2:FJS2"/>
    <mergeCell ref="FJT2:FJU2"/>
    <mergeCell ref="FJV2:FJW2"/>
    <mergeCell ref="FJX2:FJY2"/>
    <mergeCell ref="FJZ2:FKA2"/>
    <mergeCell ref="FKB2:FKC2"/>
    <mergeCell ref="FKD2:FKE2"/>
    <mergeCell ref="FKF2:FKG2"/>
    <mergeCell ref="FKH2:FKI2"/>
    <mergeCell ref="FKJ2:FKK2"/>
    <mergeCell ref="FKL2:FKM2"/>
    <mergeCell ref="FKN2:FKO2"/>
    <mergeCell ref="FKP2:FKQ2"/>
    <mergeCell ref="FKR2:FKS2"/>
    <mergeCell ref="FKT2:FKU2"/>
    <mergeCell ref="FKV2:FKW2"/>
    <mergeCell ref="FKX2:FKY2"/>
    <mergeCell ref="FKZ2:FLA2"/>
    <mergeCell ref="FLB2:FLC2"/>
    <mergeCell ref="FLD2:FLE2"/>
    <mergeCell ref="FLF2:FLG2"/>
    <mergeCell ref="FLH2:FLI2"/>
    <mergeCell ref="FLJ2:FLK2"/>
    <mergeCell ref="FLL2:FLM2"/>
    <mergeCell ref="FLN2:FLO2"/>
    <mergeCell ref="FLP2:FLQ2"/>
    <mergeCell ref="FLR2:FLS2"/>
    <mergeCell ref="FLT2:FLU2"/>
    <mergeCell ref="FLV2:FLW2"/>
    <mergeCell ref="FLX2:FLY2"/>
    <mergeCell ref="FLZ2:FMA2"/>
    <mergeCell ref="FMB2:FMC2"/>
    <mergeCell ref="FMD2:FME2"/>
    <mergeCell ref="FMF2:FMG2"/>
    <mergeCell ref="FMH2:FMI2"/>
    <mergeCell ref="FMJ2:FMK2"/>
    <mergeCell ref="FML2:FMM2"/>
    <mergeCell ref="FMN2:FMO2"/>
    <mergeCell ref="FMP2:FMQ2"/>
    <mergeCell ref="FMR2:FMS2"/>
    <mergeCell ref="FMT2:FMU2"/>
    <mergeCell ref="FMV2:FMW2"/>
    <mergeCell ref="FMX2:FMY2"/>
    <mergeCell ref="FMZ2:FNA2"/>
    <mergeCell ref="FNB2:FNC2"/>
    <mergeCell ref="FND2:FNE2"/>
    <mergeCell ref="FNF2:FNG2"/>
    <mergeCell ref="FNH2:FNI2"/>
    <mergeCell ref="FNJ2:FNK2"/>
    <mergeCell ref="FNL2:FNM2"/>
    <mergeCell ref="FNN2:FNO2"/>
    <mergeCell ref="FNP2:FNQ2"/>
    <mergeCell ref="FNR2:FNS2"/>
    <mergeCell ref="FNT2:FNU2"/>
    <mergeCell ref="FNV2:FNW2"/>
    <mergeCell ref="FNX2:FNY2"/>
    <mergeCell ref="FNZ2:FOA2"/>
    <mergeCell ref="FOB2:FOC2"/>
    <mergeCell ref="FOD2:FOE2"/>
    <mergeCell ref="FOF2:FOG2"/>
    <mergeCell ref="FOH2:FOI2"/>
    <mergeCell ref="FOJ2:FOK2"/>
    <mergeCell ref="FOL2:FOM2"/>
    <mergeCell ref="FON2:FOO2"/>
    <mergeCell ref="FOP2:FOQ2"/>
    <mergeCell ref="FOR2:FOS2"/>
    <mergeCell ref="FOT2:FOU2"/>
    <mergeCell ref="FOV2:FOW2"/>
    <mergeCell ref="FOX2:FOY2"/>
    <mergeCell ref="FOZ2:FPA2"/>
    <mergeCell ref="FPB2:FPC2"/>
    <mergeCell ref="FPD2:FPE2"/>
    <mergeCell ref="FPF2:FPG2"/>
    <mergeCell ref="FPH2:FPI2"/>
    <mergeCell ref="FPJ2:FPK2"/>
    <mergeCell ref="FPL2:FPM2"/>
    <mergeCell ref="FPN2:FPO2"/>
    <mergeCell ref="FPP2:FPQ2"/>
    <mergeCell ref="FPR2:FPS2"/>
    <mergeCell ref="FPT2:FPU2"/>
    <mergeCell ref="FPV2:FPW2"/>
    <mergeCell ref="FPX2:FPY2"/>
    <mergeCell ref="FPZ2:FQA2"/>
    <mergeCell ref="FQB2:FQC2"/>
    <mergeCell ref="FQD2:FQE2"/>
    <mergeCell ref="FQF2:FQG2"/>
    <mergeCell ref="FQH2:FQI2"/>
    <mergeCell ref="FQJ2:FQK2"/>
    <mergeCell ref="FQL2:FQM2"/>
    <mergeCell ref="FQN2:FQO2"/>
    <mergeCell ref="FQP2:FQQ2"/>
    <mergeCell ref="FQR2:FQS2"/>
    <mergeCell ref="FQT2:FQU2"/>
    <mergeCell ref="FQV2:FQW2"/>
    <mergeCell ref="FQX2:FQY2"/>
    <mergeCell ref="FQZ2:FRA2"/>
    <mergeCell ref="FRB2:FRC2"/>
    <mergeCell ref="FRD2:FRE2"/>
    <mergeCell ref="FRF2:FRG2"/>
    <mergeCell ref="FRH2:FRI2"/>
    <mergeCell ref="FRJ2:FRK2"/>
    <mergeCell ref="FRL2:FRM2"/>
    <mergeCell ref="FRN2:FRO2"/>
    <mergeCell ref="FRP2:FRQ2"/>
    <mergeCell ref="FRR2:FRS2"/>
    <mergeCell ref="FRT2:FRU2"/>
    <mergeCell ref="FRV2:FRW2"/>
    <mergeCell ref="FRX2:FRY2"/>
    <mergeCell ref="FRZ2:FSA2"/>
    <mergeCell ref="FSB2:FSC2"/>
    <mergeCell ref="FSD2:FSE2"/>
    <mergeCell ref="FSF2:FSG2"/>
    <mergeCell ref="FSH2:FSI2"/>
    <mergeCell ref="FSJ2:FSK2"/>
    <mergeCell ref="FSL2:FSM2"/>
    <mergeCell ref="FSN2:FSO2"/>
    <mergeCell ref="FSP2:FSQ2"/>
    <mergeCell ref="FSR2:FSS2"/>
    <mergeCell ref="FST2:FSU2"/>
    <mergeCell ref="FSV2:FSW2"/>
    <mergeCell ref="FSX2:FSY2"/>
    <mergeCell ref="FSZ2:FTA2"/>
    <mergeCell ref="FTB2:FTC2"/>
    <mergeCell ref="FTD2:FTE2"/>
    <mergeCell ref="FTF2:FTG2"/>
    <mergeCell ref="FTH2:FTI2"/>
    <mergeCell ref="FTJ2:FTK2"/>
    <mergeCell ref="FTL2:FTM2"/>
    <mergeCell ref="FTN2:FTO2"/>
    <mergeCell ref="FTP2:FTQ2"/>
    <mergeCell ref="FTR2:FTS2"/>
    <mergeCell ref="FTT2:FTU2"/>
    <mergeCell ref="FTV2:FTW2"/>
    <mergeCell ref="FTX2:FTY2"/>
    <mergeCell ref="FTZ2:FUA2"/>
    <mergeCell ref="FUB2:FUC2"/>
    <mergeCell ref="FUD2:FUE2"/>
    <mergeCell ref="FUF2:FUG2"/>
    <mergeCell ref="FUH2:FUI2"/>
    <mergeCell ref="FUJ2:FUK2"/>
    <mergeCell ref="FUL2:FUM2"/>
    <mergeCell ref="FUN2:FUO2"/>
    <mergeCell ref="FUP2:FUQ2"/>
    <mergeCell ref="FUR2:FUS2"/>
    <mergeCell ref="FUT2:FUU2"/>
    <mergeCell ref="FUV2:FUW2"/>
    <mergeCell ref="FUX2:FUY2"/>
    <mergeCell ref="FUZ2:FVA2"/>
    <mergeCell ref="FVB2:FVC2"/>
    <mergeCell ref="FVD2:FVE2"/>
    <mergeCell ref="FVF2:FVG2"/>
    <mergeCell ref="FVH2:FVI2"/>
    <mergeCell ref="FVJ2:FVK2"/>
    <mergeCell ref="FVL2:FVM2"/>
    <mergeCell ref="FVN2:FVO2"/>
    <mergeCell ref="FVP2:FVQ2"/>
    <mergeCell ref="FVR2:FVS2"/>
    <mergeCell ref="FVT2:FVU2"/>
    <mergeCell ref="FVV2:FVW2"/>
    <mergeCell ref="FVX2:FVY2"/>
    <mergeCell ref="FVZ2:FWA2"/>
    <mergeCell ref="FWB2:FWC2"/>
    <mergeCell ref="FWD2:FWE2"/>
    <mergeCell ref="FWF2:FWG2"/>
    <mergeCell ref="FWH2:FWI2"/>
    <mergeCell ref="FWJ2:FWK2"/>
    <mergeCell ref="FWL2:FWM2"/>
    <mergeCell ref="FWN2:FWO2"/>
    <mergeCell ref="FWP2:FWQ2"/>
    <mergeCell ref="FWR2:FWS2"/>
    <mergeCell ref="FWT2:FWU2"/>
    <mergeCell ref="FWV2:FWW2"/>
    <mergeCell ref="FWX2:FWY2"/>
    <mergeCell ref="FWZ2:FXA2"/>
    <mergeCell ref="FXB2:FXC2"/>
    <mergeCell ref="FXD2:FXE2"/>
    <mergeCell ref="FXF2:FXG2"/>
    <mergeCell ref="FXH2:FXI2"/>
    <mergeCell ref="FXJ2:FXK2"/>
    <mergeCell ref="FXL2:FXM2"/>
    <mergeCell ref="FXN2:FXO2"/>
    <mergeCell ref="FXP2:FXQ2"/>
    <mergeCell ref="FXR2:FXS2"/>
    <mergeCell ref="FXT2:FXU2"/>
    <mergeCell ref="FXV2:FXW2"/>
    <mergeCell ref="FXX2:FXY2"/>
    <mergeCell ref="FXZ2:FYA2"/>
    <mergeCell ref="FYB2:FYC2"/>
    <mergeCell ref="FYD2:FYE2"/>
    <mergeCell ref="FYF2:FYG2"/>
    <mergeCell ref="FYH2:FYI2"/>
    <mergeCell ref="FYJ2:FYK2"/>
    <mergeCell ref="FYL2:FYM2"/>
    <mergeCell ref="FYN2:FYO2"/>
    <mergeCell ref="FYP2:FYQ2"/>
    <mergeCell ref="FYR2:FYS2"/>
    <mergeCell ref="FYT2:FYU2"/>
    <mergeCell ref="FYV2:FYW2"/>
    <mergeCell ref="FYX2:FYY2"/>
    <mergeCell ref="FYZ2:FZA2"/>
    <mergeCell ref="FZB2:FZC2"/>
    <mergeCell ref="FZD2:FZE2"/>
    <mergeCell ref="FZF2:FZG2"/>
    <mergeCell ref="FZH2:FZI2"/>
    <mergeCell ref="FZJ2:FZK2"/>
    <mergeCell ref="FZL2:FZM2"/>
    <mergeCell ref="FZN2:FZO2"/>
    <mergeCell ref="FZP2:FZQ2"/>
    <mergeCell ref="FZR2:FZS2"/>
    <mergeCell ref="FZT2:FZU2"/>
    <mergeCell ref="FZV2:FZW2"/>
    <mergeCell ref="FZX2:FZY2"/>
    <mergeCell ref="FZZ2:GAA2"/>
    <mergeCell ref="GAB2:GAC2"/>
    <mergeCell ref="GAD2:GAE2"/>
    <mergeCell ref="GAF2:GAG2"/>
    <mergeCell ref="GAH2:GAI2"/>
    <mergeCell ref="GAJ2:GAK2"/>
    <mergeCell ref="GAL2:GAM2"/>
    <mergeCell ref="GAN2:GAO2"/>
    <mergeCell ref="GAP2:GAQ2"/>
    <mergeCell ref="GAR2:GAS2"/>
    <mergeCell ref="GAT2:GAU2"/>
    <mergeCell ref="GAV2:GAW2"/>
    <mergeCell ref="GAX2:GAY2"/>
    <mergeCell ref="GAZ2:GBA2"/>
    <mergeCell ref="GBB2:GBC2"/>
    <mergeCell ref="GBD2:GBE2"/>
    <mergeCell ref="GBF2:GBG2"/>
    <mergeCell ref="GBH2:GBI2"/>
    <mergeCell ref="GBJ2:GBK2"/>
    <mergeCell ref="GBL2:GBM2"/>
    <mergeCell ref="GBN2:GBO2"/>
    <mergeCell ref="GBP2:GBQ2"/>
    <mergeCell ref="GBR2:GBS2"/>
    <mergeCell ref="GBT2:GBU2"/>
    <mergeCell ref="GBV2:GBW2"/>
    <mergeCell ref="GBX2:GBY2"/>
    <mergeCell ref="GBZ2:GCA2"/>
    <mergeCell ref="GCB2:GCC2"/>
    <mergeCell ref="GCD2:GCE2"/>
    <mergeCell ref="GCF2:GCG2"/>
    <mergeCell ref="GCH2:GCI2"/>
    <mergeCell ref="GCJ2:GCK2"/>
    <mergeCell ref="GCL2:GCM2"/>
    <mergeCell ref="GCN2:GCO2"/>
    <mergeCell ref="GCP2:GCQ2"/>
    <mergeCell ref="GCR2:GCS2"/>
    <mergeCell ref="GCT2:GCU2"/>
    <mergeCell ref="GCV2:GCW2"/>
    <mergeCell ref="GCX2:GCY2"/>
    <mergeCell ref="GCZ2:GDA2"/>
    <mergeCell ref="GDB2:GDC2"/>
    <mergeCell ref="GDD2:GDE2"/>
    <mergeCell ref="GDF2:GDG2"/>
    <mergeCell ref="GDH2:GDI2"/>
    <mergeCell ref="GDJ2:GDK2"/>
    <mergeCell ref="GDL2:GDM2"/>
    <mergeCell ref="GDN2:GDO2"/>
    <mergeCell ref="GDP2:GDQ2"/>
    <mergeCell ref="GDR2:GDS2"/>
    <mergeCell ref="GDT2:GDU2"/>
    <mergeCell ref="GDV2:GDW2"/>
    <mergeCell ref="GDX2:GDY2"/>
    <mergeCell ref="GDZ2:GEA2"/>
    <mergeCell ref="GEB2:GEC2"/>
    <mergeCell ref="GED2:GEE2"/>
    <mergeCell ref="GEF2:GEG2"/>
    <mergeCell ref="GEH2:GEI2"/>
    <mergeCell ref="GEJ2:GEK2"/>
    <mergeCell ref="GEL2:GEM2"/>
    <mergeCell ref="GEN2:GEO2"/>
    <mergeCell ref="GEP2:GEQ2"/>
    <mergeCell ref="GER2:GES2"/>
    <mergeCell ref="GET2:GEU2"/>
    <mergeCell ref="GEV2:GEW2"/>
    <mergeCell ref="GEX2:GEY2"/>
    <mergeCell ref="GEZ2:GFA2"/>
    <mergeCell ref="GFB2:GFC2"/>
    <mergeCell ref="GFD2:GFE2"/>
    <mergeCell ref="GFF2:GFG2"/>
    <mergeCell ref="GFH2:GFI2"/>
    <mergeCell ref="GFJ2:GFK2"/>
    <mergeCell ref="GFL2:GFM2"/>
    <mergeCell ref="GFN2:GFO2"/>
    <mergeCell ref="GFP2:GFQ2"/>
    <mergeCell ref="GFR2:GFS2"/>
    <mergeCell ref="GFT2:GFU2"/>
    <mergeCell ref="GFV2:GFW2"/>
    <mergeCell ref="GFX2:GFY2"/>
    <mergeCell ref="GFZ2:GGA2"/>
    <mergeCell ref="GGB2:GGC2"/>
    <mergeCell ref="GGD2:GGE2"/>
    <mergeCell ref="GGF2:GGG2"/>
    <mergeCell ref="GGH2:GGI2"/>
    <mergeCell ref="GGJ2:GGK2"/>
    <mergeCell ref="GGL2:GGM2"/>
    <mergeCell ref="GGN2:GGO2"/>
    <mergeCell ref="GGP2:GGQ2"/>
    <mergeCell ref="GGR2:GGS2"/>
    <mergeCell ref="GGT2:GGU2"/>
    <mergeCell ref="GGV2:GGW2"/>
    <mergeCell ref="GGX2:GGY2"/>
    <mergeCell ref="GGZ2:GHA2"/>
    <mergeCell ref="GHB2:GHC2"/>
    <mergeCell ref="GHD2:GHE2"/>
    <mergeCell ref="GHF2:GHG2"/>
    <mergeCell ref="GHH2:GHI2"/>
    <mergeCell ref="GHJ2:GHK2"/>
    <mergeCell ref="GHL2:GHM2"/>
    <mergeCell ref="GHN2:GHO2"/>
    <mergeCell ref="GHP2:GHQ2"/>
    <mergeCell ref="GHR2:GHS2"/>
    <mergeCell ref="GHT2:GHU2"/>
    <mergeCell ref="GHV2:GHW2"/>
    <mergeCell ref="GHX2:GHY2"/>
    <mergeCell ref="GHZ2:GIA2"/>
    <mergeCell ref="GIB2:GIC2"/>
    <mergeCell ref="GID2:GIE2"/>
    <mergeCell ref="GIF2:GIG2"/>
    <mergeCell ref="GIH2:GII2"/>
    <mergeCell ref="GIJ2:GIK2"/>
    <mergeCell ref="GIL2:GIM2"/>
    <mergeCell ref="GIN2:GIO2"/>
    <mergeCell ref="GIP2:GIQ2"/>
    <mergeCell ref="GIR2:GIS2"/>
    <mergeCell ref="GIT2:GIU2"/>
    <mergeCell ref="GIV2:GIW2"/>
    <mergeCell ref="GIX2:GIY2"/>
    <mergeCell ref="GIZ2:GJA2"/>
    <mergeCell ref="GJB2:GJC2"/>
    <mergeCell ref="GJD2:GJE2"/>
    <mergeCell ref="GJF2:GJG2"/>
    <mergeCell ref="GJH2:GJI2"/>
    <mergeCell ref="GJJ2:GJK2"/>
    <mergeCell ref="GJL2:GJM2"/>
    <mergeCell ref="GJN2:GJO2"/>
    <mergeCell ref="GJP2:GJQ2"/>
    <mergeCell ref="GJR2:GJS2"/>
    <mergeCell ref="GJT2:GJU2"/>
    <mergeCell ref="GJV2:GJW2"/>
    <mergeCell ref="GJX2:GJY2"/>
    <mergeCell ref="GJZ2:GKA2"/>
    <mergeCell ref="GKB2:GKC2"/>
    <mergeCell ref="GKD2:GKE2"/>
    <mergeCell ref="GKF2:GKG2"/>
    <mergeCell ref="GKH2:GKI2"/>
    <mergeCell ref="GKJ2:GKK2"/>
    <mergeCell ref="GKL2:GKM2"/>
    <mergeCell ref="GKN2:GKO2"/>
    <mergeCell ref="GKP2:GKQ2"/>
    <mergeCell ref="GKR2:GKS2"/>
    <mergeCell ref="GKT2:GKU2"/>
    <mergeCell ref="GKV2:GKW2"/>
    <mergeCell ref="GKX2:GKY2"/>
    <mergeCell ref="GKZ2:GLA2"/>
    <mergeCell ref="GLB2:GLC2"/>
    <mergeCell ref="GLD2:GLE2"/>
    <mergeCell ref="GLF2:GLG2"/>
    <mergeCell ref="GLH2:GLI2"/>
    <mergeCell ref="GLJ2:GLK2"/>
    <mergeCell ref="GLL2:GLM2"/>
    <mergeCell ref="GLN2:GLO2"/>
    <mergeCell ref="GLP2:GLQ2"/>
    <mergeCell ref="GLR2:GLS2"/>
    <mergeCell ref="GLT2:GLU2"/>
    <mergeCell ref="GLV2:GLW2"/>
    <mergeCell ref="GLX2:GLY2"/>
    <mergeCell ref="GLZ2:GMA2"/>
    <mergeCell ref="GMB2:GMC2"/>
    <mergeCell ref="GMD2:GME2"/>
    <mergeCell ref="GMF2:GMG2"/>
    <mergeCell ref="GMH2:GMI2"/>
    <mergeCell ref="GMJ2:GMK2"/>
    <mergeCell ref="GML2:GMM2"/>
    <mergeCell ref="GMN2:GMO2"/>
    <mergeCell ref="GMP2:GMQ2"/>
    <mergeCell ref="GMR2:GMS2"/>
    <mergeCell ref="GMT2:GMU2"/>
    <mergeCell ref="GMV2:GMW2"/>
    <mergeCell ref="GMX2:GMY2"/>
    <mergeCell ref="GMZ2:GNA2"/>
    <mergeCell ref="GNB2:GNC2"/>
    <mergeCell ref="GND2:GNE2"/>
    <mergeCell ref="GNF2:GNG2"/>
    <mergeCell ref="GNH2:GNI2"/>
    <mergeCell ref="GNJ2:GNK2"/>
    <mergeCell ref="GNL2:GNM2"/>
    <mergeCell ref="GNN2:GNO2"/>
    <mergeCell ref="GNP2:GNQ2"/>
    <mergeCell ref="GNR2:GNS2"/>
    <mergeCell ref="GNT2:GNU2"/>
    <mergeCell ref="GNV2:GNW2"/>
    <mergeCell ref="GNX2:GNY2"/>
    <mergeCell ref="GNZ2:GOA2"/>
    <mergeCell ref="GOB2:GOC2"/>
    <mergeCell ref="GOD2:GOE2"/>
    <mergeCell ref="GOF2:GOG2"/>
    <mergeCell ref="GOH2:GOI2"/>
    <mergeCell ref="GOJ2:GOK2"/>
    <mergeCell ref="GOL2:GOM2"/>
    <mergeCell ref="GON2:GOO2"/>
    <mergeCell ref="GOP2:GOQ2"/>
    <mergeCell ref="GOR2:GOS2"/>
    <mergeCell ref="GOT2:GOU2"/>
    <mergeCell ref="GOV2:GOW2"/>
    <mergeCell ref="GOX2:GOY2"/>
    <mergeCell ref="GOZ2:GPA2"/>
    <mergeCell ref="GPB2:GPC2"/>
    <mergeCell ref="GPD2:GPE2"/>
    <mergeCell ref="GPF2:GPG2"/>
    <mergeCell ref="GPH2:GPI2"/>
    <mergeCell ref="GPJ2:GPK2"/>
    <mergeCell ref="GPL2:GPM2"/>
    <mergeCell ref="GPN2:GPO2"/>
    <mergeCell ref="GPP2:GPQ2"/>
    <mergeCell ref="GPR2:GPS2"/>
    <mergeCell ref="GPT2:GPU2"/>
    <mergeCell ref="GPV2:GPW2"/>
    <mergeCell ref="GPX2:GPY2"/>
    <mergeCell ref="GPZ2:GQA2"/>
    <mergeCell ref="GQB2:GQC2"/>
    <mergeCell ref="GQD2:GQE2"/>
    <mergeCell ref="GQF2:GQG2"/>
    <mergeCell ref="GQH2:GQI2"/>
    <mergeCell ref="GQJ2:GQK2"/>
    <mergeCell ref="GQL2:GQM2"/>
    <mergeCell ref="GQN2:GQO2"/>
    <mergeCell ref="GQP2:GQQ2"/>
    <mergeCell ref="GQR2:GQS2"/>
    <mergeCell ref="GQT2:GQU2"/>
    <mergeCell ref="GQV2:GQW2"/>
    <mergeCell ref="GQX2:GQY2"/>
    <mergeCell ref="GQZ2:GRA2"/>
    <mergeCell ref="GRB2:GRC2"/>
    <mergeCell ref="GRD2:GRE2"/>
    <mergeCell ref="GRF2:GRG2"/>
    <mergeCell ref="GRH2:GRI2"/>
    <mergeCell ref="GRJ2:GRK2"/>
    <mergeCell ref="GRL2:GRM2"/>
    <mergeCell ref="GRN2:GRO2"/>
    <mergeCell ref="GRP2:GRQ2"/>
    <mergeCell ref="GRR2:GRS2"/>
    <mergeCell ref="GRT2:GRU2"/>
    <mergeCell ref="GRV2:GRW2"/>
    <mergeCell ref="GRX2:GRY2"/>
    <mergeCell ref="GRZ2:GSA2"/>
    <mergeCell ref="GSB2:GSC2"/>
    <mergeCell ref="GSD2:GSE2"/>
    <mergeCell ref="GSF2:GSG2"/>
    <mergeCell ref="GSH2:GSI2"/>
    <mergeCell ref="GSJ2:GSK2"/>
    <mergeCell ref="GSL2:GSM2"/>
    <mergeCell ref="GSN2:GSO2"/>
    <mergeCell ref="GSP2:GSQ2"/>
    <mergeCell ref="GSR2:GSS2"/>
    <mergeCell ref="GST2:GSU2"/>
    <mergeCell ref="GSV2:GSW2"/>
    <mergeCell ref="GSX2:GSY2"/>
    <mergeCell ref="GSZ2:GTA2"/>
    <mergeCell ref="GTB2:GTC2"/>
    <mergeCell ref="GTD2:GTE2"/>
    <mergeCell ref="GTF2:GTG2"/>
    <mergeCell ref="GTH2:GTI2"/>
    <mergeCell ref="GTJ2:GTK2"/>
    <mergeCell ref="GTL2:GTM2"/>
    <mergeCell ref="GTN2:GTO2"/>
    <mergeCell ref="GTP2:GTQ2"/>
    <mergeCell ref="GTR2:GTS2"/>
    <mergeCell ref="GTT2:GTU2"/>
    <mergeCell ref="GTV2:GTW2"/>
    <mergeCell ref="GTX2:GTY2"/>
    <mergeCell ref="GTZ2:GUA2"/>
    <mergeCell ref="GUB2:GUC2"/>
    <mergeCell ref="GUD2:GUE2"/>
    <mergeCell ref="GUF2:GUG2"/>
    <mergeCell ref="GUH2:GUI2"/>
    <mergeCell ref="GUJ2:GUK2"/>
    <mergeCell ref="GUL2:GUM2"/>
    <mergeCell ref="GUN2:GUO2"/>
    <mergeCell ref="GUP2:GUQ2"/>
    <mergeCell ref="GUR2:GUS2"/>
    <mergeCell ref="GUT2:GUU2"/>
    <mergeCell ref="GUV2:GUW2"/>
    <mergeCell ref="GUX2:GUY2"/>
    <mergeCell ref="GUZ2:GVA2"/>
    <mergeCell ref="GVB2:GVC2"/>
    <mergeCell ref="GVD2:GVE2"/>
    <mergeCell ref="GVF2:GVG2"/>
    <mergeCell ref="GVH2:GVI2"/>
    <mergeCell ref="GVJ2:GVK2"/>
    <mergeCell ref="GVL2:GVM2"/>
    <mergeCell ref="GVN2:GVO2"/>
    <mergeCell ref="GVP2:GVQ2"/>
    <mergeCell ref="GVR2:GVS2"/>
    <mergeCell ref="GVT2:GVU2"/>
    <mergeCell ref="GVV2:GVW2"/>
    <mergeCell ref="GVX2:GVY2"/>
    <mergeCell ref="GVZ2:GWA2"/>
    <mergeCell ref="GWB2:GWC2"/>
    <mergeCell ref="GWD2:GWE2"/>
    <mergeCell ref="GWF2:GWG2"/>
    <mergeCell ref="GWH2:GWI2"/>
    <mergeCell ref="GWJ2:GWK2"/>
    <mergeCell ref="GWL2:GWM2"/>
    <mergeCell ref="GWN2:GWO2"/>
    <mergeCell ref="GWP2:GWQ2"/>
    <mergeCell ref="GWR2:GWS2"/>
    <mergeCell ref="GWT2:GWU2"/>
    <mergeCell ref="GWV2:GWW2"/>
    <mergeCell ref="GWX2:GWY2"/>
    <mergeCell ref="GWZ2:GXA2"/>
    <mergeCell ref="GXB2:GXC2"/>
    <mergeCell ref="GXD2:GXE2"/>
    <mergeCell ref="GXF2:GXG2"/>
    <mergeCell ref="GXH2:GXI2"/>
    <mergeCell ref="GXJ2:GXK2"/>
    <mergeCell ref="GXL2:GXM2"/>
    <mergeCell ref="GXN2:GXO2"/>
    <mergeCell ref="GXP2:GXQ2"/>
    <mergeCell ref="GXR2:GXS2"/>
    <mergeCell ref="GXT2:GXU2"/>
    <mergeCell ref="GXV2:GXW2"/>
    <mergeCell ref="GXX2:GXY2"/>
    <mergeCell ref="GXZ2:GYA2"/>
    <mergeCell ref="GYB2:GYC2"/>
    <mergeCell ref="GYD2:GYE2"/>
    <mergeCell ref="GYF2:GYG2"/>
    <mergeCell ref="GYH2:GYI2"/>
    <mergeCell ref="GYJ2:GYK2"/>
    <mergeCell ref="GYL2:GYM2"/>
    <mergeCell ref="GYN2:GYO2"/>
    <mergeCell ref="GYP2:GYQ2"/>
    <mergeCell ref="GYR2:GYS2"/>
    <mergeCell ref="GYT2:GYU2"/>
    <mergeCell ref="GYV2:GYW2"/>
    <mergeCell ref="GYX2:GYY2"/>
    <mergeCell ref="GYZ2:GZA2"/>
    <mergeCell ref="GZB2:GZC2"/>
    <mergeCell ref="GZD2:GZE2"/>
    <mergeCell ref="GZF2:GZG2"/>
    <mergeCell ref="GZH2:GZI2"/>
    <mergeCell ref="GZJ2:GZK2"/>
    <mergeCell ref="GZL2:GZM2"/>
    <mergeCell ref="GZN2:GZO2"/>
    <mergeCell ref="GZP2:GZQ2"/>
    <mergeCell ref="GZR2:GZS2"/>
    <mergeCell ref="GZT2:GZU2"/>
    <mergeCell ref="GZV2:GZW2"/>
    <mergeCell ref="GZX2:GZY2"/>
    <mergeCell ref="GZZ2:HAA2"/>
    <mergeCell ref="HAB2:HAC2"/>
    <mergeCell ref="HAD2:HAE2"/>
    <mergeCell ref="HAF2:HAG2"/>
    <mergeCell ref="HAH2:HAI2"/>
    <mergeCell ref="HAJ2:HAK2"/>
    <mergeCell ref="HAL2:HAM2"/>
    <mergeCell ref="HAN2:HAO2"/>
    <mergeCell ref="HAP2:HAQ2"/>
    <mergeCell ref="HAR2:HAS2"/>
    <mergeCell ref="HAT2:HAU2"/>
    <mergeCell ref="HAV2:HAW2"/>
    <mergeCell ref="HAX2:HAY2"/>
    <mergeCell ref="HAZ2:HBA2"/>
    <mergeCell ref="HBB2:HBC2"/>
    <mergeCell ref="HBD2:HBE2"/>
    <mergeCell ref="HBF2:HBG2"/>
    <mergeCell ref="HBH2:HBI2"/>
    <mergeCell ref="HBJ2:HBK2"/>
    <mergeCell ref="HBL2:HBM2"/>
    <mergeCell ref="HBN2:HBO2"/>
    <mergeCell ref="HBP2:HBQ2"/>
    <mergeCell ref="HBR2:HBS2"/>
    <mergeCell ref="HBT2:HBU2"/>
    <mergeCell ref="HBV2:HBW2"/>
    <mergeCell ref="HBX2:HBY2"/>
    <mergeCell ref="HBZ2:HCA2"/>
    <mergeCell ref="HCB2:HCC2"/>
    <mergeCell ref="HCD2:HCE2"/>
    <mergeCell ref="HCF2:HCG2"/>
    <mergeCell ref="HCH2:HCI2"/>
    <mergeCell ref="HCJ2:HCK2"/>
    <mergeCell ref="HCL2:HCM2"/>
    <mergeCell ref="HCN2:HCO2"/>
    <mergeCell ref="HCP2:HCQ2"/>
    <mergeCell ref="HCR2:HCS2"/>
    <mergeCell ref="HCT2:HCU2"/>
    <mergeCell ref="HCV2:HCW2"/>
    <mergeCell ref="HCX2:HCY2"/>
    <mergeCell ref="HCZ2:HDA2"/>
    <mergeCell ref="HDB2:HDC2"/>
    <mergeCell ref="HDD2:HDE2"/>
    <mergeCell ref="HDF2:HDG2"/>
    <mergeCell ref="HDH2:HDI2"/>
    <mergeCell ref="HDJ2:HDK2"/>
    <mergeCell ref="HDL2:HDM2"/>
    <mergeCell ref="HDN2:HDO2"/>
    <mergeCell ref="HDP2:HDQ2"/>
    <mergeCell ref="HDR2:HDS2"/>
    <mergeCell ref="HDT2:HDU2"/>
    <mergeCell ref="HDV2:HDW2"/>
    <mergeCell ref="HDX2:HDY2"/>
    <mergeCell ref="HDZ2:HEA2"/>
    <mergeCell ref="HEB2:HEC2"/>
    <mergeCell ref="HED2:HEE2"/>
    <mergeCell ref="HEF2:HEG2"/>
    <mergeCell ref="HEH2:HEI2"/>
    <mergeCell ref="HEJ2:HEK2"/>
    <mergeCell ref="HEL2:HEM2"/>
    <mergeCell ref="HEN2:HEO2"/>
    <mergeCell ref="HEP2:HEQ2"/>
    <mergeCell ref="HER2:HES2"/>
    <mergeCell ref="HET2:HEU2"/>
    <mergeCell ref="HEV2:HEW2"/>
    <mergeCell ref="HEX2:HEY2"/>
    <mergeCell ref="HEZ2:HFA2"/>
    <mergeCell ref="HFB2:HFC2"/>
    <mergeCell ref="HFD2:HFE2"/>
    <mergeCell ref="HFF2:HFG2"/>
    <mergeCell ref="HFH2:HFI2"/>
    <mergeCell ref="HFJ2:HFK2"/>
    <mergeCell ref="HFL2:HFM2"/>
    <mergeCell ref="HFN2:HFO2"/>
    <mergeCell ref="HFP2:HFQ2"/>
    <mergeCell ref="HFR2:HFS2"/>
    <mergeCell ref="HFT2:HFU2"/>
    <mergeCell ref="HFV2:HFW2"/>
    <mergeCell ref="HFX2:HFY2"/>
    <mergeCell ref="HFZ2:HGA2"/>
    <mergeCell ref="HGB2:HGC2"/>
    <mergeCell ref="HGD2:HGE2"/>
    <mergeCell ref="HGF2:HGG2"/>
    <mergeCell ref="HGH2:HGI2"/>
    <mergeCell ref="HGJ2:HGK2"/>
    <mergeCell ref="HGL2:HGM2"/>
    <mergeCell ref="HGN2:HGO2"/>
    <mergeCell ref="HGP2:HGQ2"/>
    <mergeCell ref="HGR2:HGS2"/>
    <mergeCell ref="HGT2:HGU2"/>
    <mergeCell ref="HGV2:HGW2"/>
    <mergeCell ref="HGX2:HGY2"/>
    <mergeCell ref="HGZ2:HHA2"/>
    <mergeCell ref="HHB2:HHC2"/>
    <mergeCell ref="HHD2:HHE2"/>
    <mergeCell ref="HHF2:HHG2"/>
    <mergeCell ref="HHH2:HHI2"/>
    <mergeCell ref="HHJ2:HHK2"/>
    <mergeCell ref="HHL2:HHM2"/>
    <mergeCell ref="HHN2:HHO2"/>
    <mergeCell ref="HHP2:HHQ2"/>
    <mergeCell ref="HHR2:HHS2"/>
    <mergeCell ref="HHT2:HHU2"/>
    <mergeCell ref="HHV2:HHW2"/>
    <mergeCell ref="HHX2:HHY2"/>
    <mergeCell ref="HHZ2:HIA2"/>
    <mergeCell ref="HIB2:HIC2"/>
    <mergeCell ref="HID2:HIE2"/>
    <mergeCell ref="HIF2:HIG2"/>
    <mergeCell ref="HIH2:HII2"/>
    <mergeCell ref="HIJ2:HIK2"/>
    <mergeCell ref="HIL2:HIM2"/>
    <mergeCell ref="HIN2:HIO2"/>
    <mergeCell ref="HIP2:HIQ2"/>
    <mergeCell ref="HIR2:HIS2"/>
    <mergeCell ref="HIT2:HIU2"/>
    <mergeCell ref="HIV2:HIW2"/>
    <mergeCell ref="HIX2:HIY2"/>
    <mergeCell ref="HIZ2:HJA2"/>
    <mergeCell ref="HJB2:HJC2"/>
    <mergeCell ref="HJD2:HJE2"/>
    <mergeCell ref="HJF2:HJG2"/>
    <mergeCell ref="HJH2:HJI2"/>
    <mergeCell ref="HJJ2:HJK2"/>
    <mergeCell ref="HJL2:HJM2"/>
    <mergeCell ref="HJN2:HJO2"/>
    <mergeCell ref="HJP2:HJQ2"/>
    <mergeCell ref="HJR2:HJS2"/>
    <mergeCell ref="HJT2:HJU2"/>
    <mergeCell ref="HJV2:HJW2"/>
    <mergeCell ref="HJX2:HJY2"/>
    <mergeCell ref="HJZ2:HKA2"/>
    <mergeCell ref="HKB2:HKC2"/>
    <mergeCell ref="HKD2:HKE2"/>
    <mergeCell ref="HKF2:HKG2"/>
    <mergeCell ref="HKH2:HKI2"/>
    <mergeCell ref="HKJ2:HKK2"/>
    <mergeCell ref="HKL2:HKM2"/>
    <mergeCell ref="HKN2:HKO2"/>
    <mergeCell ref="HKP2:HKQ2"/>
    <mergeCell ref="HKR2:HKS2"/>
    <mergeCell ref="HKT2:HKU2"/>
    <mergeCell ref="HKV2:HKW2"/>
    <mergeCell ref="HKX2:HKY2"/>
    <mergeCell ref="HKZ2:HLA2"/>
    <mergeCell ref="HLB2:HLC2"/>
    <mergeCell ref="HLD2:HLE2"/>
    <mergeCell ref="HLF2:HLG2"/>
    <mergeCell ref="HLH2:HLI2"/>
    <mergeCell ref="HLJ2:HLK2"/>
    <mergeCell ref="HLL2:HLM2"/>
    <mergeCell ref="HLN2:HLO2"/>
    <mergeCell ref="HLP2:HLQ2"/>
    <mergeCell ref="HLR2:HLS2"/>
    <mergeCell ref="HLT2:HLU2"/>
    <mergeCell ref="HLV2:HLW2"/>
    <mergeCell ref="HLX2:HLY2"/>
    <mergeCell ref="HLZ2:HMA2"/>
    <mergeCell ref="HMB2:HMC2"/>
    <mergeCell ref="HMD2:HME2"/>
    <mergeCell ref="HMF2:HMG2"/>
    <mergeCell ref="HMH2:HMI2"/>
    <mergeCell ref="HMJ2:HMK2"/>
    <mergeCell ref="HML2:HMM2"/>
    <mergeCell ref="HMN2:HMO2"/>
    <mergeCell ref="HMP2:HMQ2"/>
    <mergeCell ref="HMR2:HMS2"/>
    <mergeCell ref="HMT2:HMU2"/>
    <mergeCell ref="HMV2:HMW2"/>
    <mergeCell ref="HMX2:HMY2"/>
    <mergeCell ref="HMZ2:HNA2"/>
    <mergeCell ref="HNB2:HNC2"/>
    <mergeCell ref="HND2:HNE2"/>
    <mergeCell ref="HNF2:HNG2"/>
    <mergeCell ref="HNH2:HNI2"/>
    <mergeCell ref="HNJ2:HNK2"/>
    <mergeCell ref="HNL2:HNM2"/>
    <mergeCell ref="HNN2:HNO2"/>
    <mergeCell ref="HNP2:HNQ2"/>
    <mergeCell ref="HNR2:HNS2"/>
    <mergeCell ref="HNT2:HNU2"/>
    <mergeCell ref="HNV2:HNW2"/>
    <mergeCell ref="HNX2:HNY2"/>
    <mergeCell ref="HNZ2:HOA2"/>
    <mergeCell ref="HOB2:HOC2"/>
    <mergeCell ref="HOD2:HOE2"/>
    <mergeCell ref="HOF2:HOG2"/>
    <mergeCell ref="HOH2:HOI2"/>
    <mergeCell ref="HOJ2:HOK2"/>
    <mergeCell ref="HOL2:HOM2"/>
    <mergeCell ref="HON2:HOO2"/>
    <mergeCell ref="HOP2:HOQ2"/>
    <mergeCell ref="HOR2:HOS2"/>
    <mergeCell ref="HOT2:HOU2"/>
    <mergeCell ref="HOV2:HOW2"/>
    <mergeCell ref="HOX2:HOY2"/>
    <mergeCell ref="HOZ2:HPA2"/>
    <mergeCell ref="HPB2:HPC2"/>
    <mergeCell ref="HPD2:HPE2"/>
    <mergeCell ref="HPF2:HPG2"/>
    <mergeCell ref="HPH2:HPI2"/>
    <mergeCell ref="HPJ2:HPK2"/>
    <mergeCell ref="HPL2:HPM2"/>
    <mergeCell ref="HPN2:HPO2"/>
    <mergeCell ref="HPP2:HPQ2"/>
    <mergeCell ref="HPR2:HPS2"/>
    <mergeCell ref="HPT2:HPU2"/>
    <mergeCell ref="HPV2:HPW2"/>
    <mergeCell ref="HPX2:HPY2"/>
    <mergeCell ref="HPZ2:HQA2"/>
    <mergeCell ref="HQB2:HQC2"/>
    <mergeCell ref="HQD2:HQE2"/>
    <mergeCell ref="HQF2:HQG2"/>
    <mergeCell ref="HQH2:HQI2"/>
    <mergeCell ref="HQJ2:HQK2"/>
    <mergeCell ref="HQL2:HQM2"/>
    <mergeCell ref="HQN2:HQO2"/>
    <mergeCell ref="HQP2:HQQ2"/>
    <mergeCell ref="HQR2:HQS2"/>
    <mergeCell ref="HQT2:HQU2"/>
    <mergeCell ref="HQV2:HQW2"/>
    <mergeCell ref="HQX2:HQY2"/>
    <mergeCell ref="HQZ2:HRA2"/>
    <mergeCell ref="HRB2:HRC2"/>
    <mergeCell ref="HRD2:HRE2"/>
    <mergeCell ref="HRF2:HRG2"/>
    <mergeCell ref="HRH2:HRI2"/>
    <mergeCell ref="HRJ2:HRK2"/>
    <mergeCell ref="HRL2:HRM2"/>
    <mergeCell ref="HRN2:HRO2"/>
    <mergeCell ref="HRP2:HRQ2"/>
    <mergeCell ref="HRR2:HRS2"/>
    <mergeCell ref="HRT2:HRU2"/>
    <mergeCell ref="HRV2:HRW2"/>
    <mergeCell ref="HRX2:HRY2"/>
    <mergeCell ref="HRZ2:HSA2"/>
    <mergeCell ref="HSB2:HSC2"/>
    <mergeCell ref="HSD2:HSE2"/>
    <mergeCell ref="HSF2:HSG2"/>
    <mergeCell ref="HSH2:HSI2"/>
    <mergeCell ref="HSJ2:HSK2"/>
    <mergeCell ref="HSL2:HSM2"/>
    <mergeCell ref="HSN2:HSO2"/>
    <mergeCell ref="HSP2:HSQ2"/>
    <mergeCell ref="HSR2:HSS2"/>
    <mergeCell ref="HST2:HSU2"/>
    <mergeCell ref="HSV2:HSW2"/>
    <mergeCell ref="HSX2:HSY2"/>
    <mergeCell ref="HSZ2:HTA2"/>
    <mergeCell ref="HTB2:HTC2"/>
    <mergeCell ref="HTD2:HTE2"/>
    <mergeCell ref="HTF2:HTG2"/>
    <mergeCell ref="HTH2:HTI2"/>
    <mergeCell ref="HTJ2:HTK2"/>
    <mergeCell ref="HTL2:HTM2"/>
    <mergeCell ref="HTN2:HTO2"/>
    <mergeCell ref="HTP2:HTQ2"/>
    <mergeCell ref="HTR2:HTS2"/>
    <mergeCell ref="HTT2:HTU2"/>
    <mergeCell ref="HTV2:HTW2"/>
    <mergeCell ref="HTX2:HTY2"/>
    <mergeCell ref="HTZ2:HUA2"/>
    <mergeCell ref="HUB2:HUC2"/>
    <mergeCell ref="HUD2:HUE2"/>
    <mergeCell ref="HUF2:HUG2"/>
    <mergeCell ref="HUH2:HUI2"/>
    <mergeCell ref="HUJ2:HUK2"/>
    <mergeCell ref="HUL2:HUM2"/>
    <mergeCell ref="HUN2:HUO2"/>
    <mergeCell ref="HUP2:HUQ2"/>
    <mergeCell ref="HUR2:HUS2"/>
    <mergeCell ref="HUT2:HUU2"/>
    <mergeCell ref="HUV2:HUW2"/>
    <mergeCell ref="HUX2:HUY2"/>
    <mergeCell ref="HUZ2:HVA2"/>
    <mergeCell ref="HVB2:HVC2"/>
    <mergeCell ref="HVD2:HVE2"/>
    <mergeCell ref="HVF2:HVG2"/>
    <mergeCell ref="HVH2:HVI2"/>
    <mergeCell ref="HVJ2:HVK2"/>
    <mergeCell ref="HVL2:HVM2"/>
    <mergeCell ref="HVN2:HVO2"/>
    <mergeCell ref="HVP2:HVQ2"/>
    <mergeCell ref="HVR2:HVS2"/>
    <mergeCell ref="HVT2:HVU2"/>
    <mergeCell ref="HVV2:HVW2"/>
    <mergeCell ref="HVX2:HVY2"/>
    <mergeCell ref="HVZ2:HWA2"/>
    <mergeCell ref="HWB2:HWC2"/>
    <mergeCell ref="HWD2:HWE2"/>
    <mergeCell ref="HWF2:HWG2"/>
    <mergeCell ref="HWH2:HWI2"/>
    <mergeCell ref="HWJ2:HWK2"/>
    <mergeCell ref="HWL2:HWM2"/>
    <mergeCell ref="HWN2:HWO2"/>
    <mergeCell ref="HWP2:HWQ2"/>
    <mergeCell ref="HWR2:HWS2"/>
    <mergeCell ref="HWT2:HWU2"/>
    <mergeCell ref="HWV2:HWW2"/>
    <mergeCell ref="HWX2:HWY2"/>
    <mergeCell ref="HWZ2:HXA2"/>
    <mergeCell ref="HXB2:HXC2"/>
    <mergeCell ref="HXD2:HXE2"/>
    <mergeCell ref="HXF2:HXG2"/>
    <mergeCell ref="HXH2:HXI2"/>
    <mergeCell ref="HXJ2:HXK2"/>
    <mergeCell ref="HXL2:HXM2"/>
    <mergeCell ref="HXN2:HXO2"/>
    <mergeCell ref="HXP2:HXQ2"/>
    <mergeCell ref="HXR2:HXS2"/>
    <mergeCell ref="HXT2:HXU2"/>
    <mergeCell ref="HXV2:HXW2"/>
    <mergeCell ref="HXX2:HXY2"/>
    <mergeCell ref="HXZ2:HYA2"/>
    <mergeCell ref="HYB2:HYC2"/>
    <mergeCell ref="HYD2:HYE2"/>
    <mergeCell ref="HYF2:HYG2"/>
    <mergeCell ref="HYH2:HYI2"/>
    <mergeCell ref="HYJ2:HYK2"/>
    <mergeCell ref="HYL2:HYM2"/>
    <mergeCell ref="HYN2:HYO2"/>
    <mergeCell ref="HYP2:HYQ2"/>
    <mergeCell ref="HYR2:HYS2"/>
    <mergeCell ref="HYT2:HYU2"/>
    <mergeCell ref="HYV2:HYW2"/>
    <mergeCell ref="HYX2:HYY2"/>
    <mergeCell ref="HYZ2:HZA2"/>
    <mergeCell ref="HZB2:HZC2"/>
    <mergeCell ref="HZD2:HZE2"/>
    <mergeCell ref="HZF2:HZG2"/>
    <mergeCell ref="HZH2:HZI2"/>
    <mergeCell ref="HZJ2:HZK2"/>
    <mergeCell ref="HZL2:HZM2"/>
    <mergeCell ref="HZN2:HZO2"/>
    <mergeCell ref="HZP2:HZQ2"/>
    <mergeCell ref="HZR2:HZS2"/>
    <mergeCell ref="HZT2:HZU2"/>
    <mergeCell ref="HZV2:HZW2"/>
    <mergeCell ref="HZX2:HZY2"/>
    <mergeCell ref="HZZ2:IAA2"/>
    <mergeCell ref="IAB2:IAC2"/>
    <mergeCell ref="IAD2:IAE2"/>
    <mergeCell ref="IAF2:IAG2"/>
    <mergeCell ref="IAH2:IAI2"/>
    <mergeCell ref="IAJ2:IAK2"/>
    <mergeCell ref="IAL2:IAM2"/>
    <mergeCell ref="IAN2:IAO2"/>
    <mergeCell ref="IAP2:IAQ2"/>
    <mergeCell ref="IAR2:IAS2"/>
    <mergeCell ref="IAT2:IAU2"/>
    <mergeCell ref="IAV2:IAW2"/>
    <mergeCell ref="IAX2:IAY2"/>
    <mergeCell ref="IAZ2:IBA2"/>
    <mergeCell ref="IBB2:IBC2"/>
    <mergeCell ref="IBD2:IBE2"/>
    <mergeCell ref="IBF2:IBG2"/>
    <mergeCell ref="IBH2:IBI2"/>
    <mergeCell ref="IBJ2:IBK2"/>
    <mergeCell ref="IBL2:IBM2"/>
    <mergeCell ref="IBN2:IBO2"/>
    <mergeCell ref="IBP2:IBQ2"/>
    <mergeCell ref="IBR2:IBS2"/>
    <mergeCell ref="IBT2:IBU2"/>
    <mergeCell ref="IBV2:IBW2"/>
    <mergeCell ref="IBX2:IBY2"/>
    <mergeCell ref="IBZ2:ICA2"/>
    <mergeCell ref="ICB2:ICC2"/>
    <mergeCell ref="ICD2:ICE2"/>
    <mergeCell ref="ICF2:ICG2"/>
    <mergeCell ref="ICH2:ICI2"/>
    <mergeCell ref="ICJ2:ICK2"/>
    <mergeCell ref="ICL2:ICM2"/>
    <mergeCell ref="ICN2:ICO2"/>
    <mergeCell ref="ICP2:ICQ2"/>
    <mergeCell ref="ICR2:ICS2"/>
    <mergeCell ref="ICT2:ICU2"/>
    <mergeCell ref="ICV2:ICW2"/>
    <mergeCell ref="ICX2:ICY2"/>
    <mergeCell ref="ICZ2:IDA2"/>
    <mergeCell ref="IDB2:IDC2"/>
    <mergeCell ref="IDD2:IDE2"/>
    <mergeCell ref="IDF2:IDG2"/>
    <mergeCell ref="IDH2:IDI2"/>
    <mergeCell ref="IDJ2:IDK2"/>
    <mergeCell ref="IDL2:IDM2"/>
    <mergeCell ref="IDN2:IDO2"/>
    <mergeCell ref="IDP2:IDQ2"/>
    <mergeCell ref="IDR2:IDS2"/>
    <mergeCell ref="IDT2:IDU2"/>
    <mergeCell ref="IDV2:IDW2"/>
    <mergeCell ref="IDX2:IDY2"/>
    <mergeCell ref="IDZ2:IEA2"/>
    <mergeCell ref="IEB2:IEC2"/>
    <mergeCell ref="IED2:IEE2"/>
    <mergeCell ref="IEF2:IEG2"/>
    <mergeCell ref="IEH2:IEI2"/>
    <mergeCell ref="IEJ2:IEK2"/>
    <mergeCell ref="IEL2:IEM2"/>
    <mergeCell ref="IEN2:IEO2"/>
    <mergeCell ref="IEP2:IEQ2"/>
    <mergeCell ref="IER2:IES2"/>
    <mergeCell ref="IET2:IEU2"/>
    <mergeCell ref="IEV2:IEW2"/>
    <mergeCell ref="IEX2:IEY2"/>
    <mergeCell ref="IEZ2:IFA2"/>
    <mergeCell ref="IFB2:IFC2"/>
    <mergeCell ref="IFD2:IFE2"/>
    <mergeCell ref="IFF2:IFG2"/>
    <mergeCell ref="IFH2:IFI2"/>
    <mergeCell ref="IFJ2:IFK2"/>
    <mergeCell ref="IFL2:IFM2"/>
    <mergeCell ref="IFN2:IFO2"/>
    <mergeCell ref="IFP2:IFQ2"/>
    <mergeCell ref="IFR2:IFS2"/>
    <mergeCell ref="IFT2:IFU2"/>
    <mergeCell ref="IFV2:IFW2"/>
    <mergeCell ref="IFX2:IFY2"/>
    <mergeCell ref="IFZ2:IGA2"/>
    <mergeCell ref="IGB2:IGC2"/>
    <mergeCell ref="IGD2:IGE2"/>
    <mergeCell ref="IGF2:IGG2"/>
    <mergeCell ref="IGH2:IGI2"/>
    <mergeCell ref="IGJ2:IGK2"/>
    <mergeCell ref="IGL2:IGM2"/>
    <mergeCell ref="IGN2:IGO2"/>
    <mergeCell ref="IGP2:IGQ2"/>
    <mergeCell ref="IGR2:IGS2"/>
    <mergeCell ref="IGT2:IGU2"/>
    <mergeCell ref="IGV2:IGW2"/>
    <mergeCell ref="IGX2:IGY2"/>
    <mergeCell ref="IGZ2:IHA2"/>
    <mergeCell ref="IHB2:IHC2"/>
    <mergeCell ref="IHD2:IHE2"/>
    <mergeCell ref="IHF2:IHG2"/>
    <mergeCell ref="IHH2:IHI2"/>
    <mergeCell ref="IHJ2:IHK2"/>
    <mergeCell ref="IHL2:IHM2"/>
    <mergeCell ref="IHN2:IHO2"/>
    <mergeCell ref="IHP2:IHQ2"/>
    <mergeCell ref="IHR2:IHS2"/>
    <mergeCell ref="IHT2:IHU2"/>
    <mergeCell ref="IHV2:IHW2"/>
    <mergeCell ref="IHX2:IHY2"/>
    <mergeCell ref="IHZ2:IIA2"/>
    <mergeCell ref="IIB2:IIC2"/>
    <mergeCell ref="IID2:IIE2"/>
    <mergeCell ref="IIF2:IIG2"/>
    <mergeCell ref="IIH2:III2"/>
    <mergeCell ref="IIJ2:IIK2"/>
    <mergeCell ref="IIL2:IIM2"/>
    <mergeCell ref="IIN2:IIO2"/>
    <mergeCell ref="IIP2:IIQ2"/>
    <mergeCell ref="IIR2:IIS2"/>
    <mergeCell ref="IIT2:IIU2"/>
    <mergeCell ref="IIV2:IIW2"/>
    <mergeCell ref="IIX2:IIY2"/>
    <mergeCell ref="IIZ2:IJA2"/>
    <mergeCell ref="IJB2:IJC2"/>
    <mergeCell ref="IJD2:IJE2"/>
    <mergeCell ref="IJF2:IJG2"/>
    <mergeCell ref="IJH2:IJI2"/>
    <mergeCell ref="IJJ2:IJK2"/>
    <mergeCell ref="IJL2:IJM2"/>
    <mergeCell ref="IJN2:IJO2"/>
    <mergeCell ref="IJP2:IJQ2"/>
    <mergeCell ref="IJR2:IJS2"/>
    <mergeCell ref="IJT2:IJU2"/>
    <mergeCell ref="IJV2:IJW2"/>
    <mergeCell ref="IJX2:IJY2"/>
    <mergeCell ref="IJZ2:IKA2"/>
    <mergeCell ref="IKB2:IKC2"/>
    <mergeCell ref="IKD2:IKE2"/>
    <mergeCell ref="IKF2:IKG2"/>
    <mergeCell ref="IKH2:IKI2"/>
    <mergeCell ref="IKJ2:IKK2"/>
    <mergeCell ref="IKL2:IKM2"/>
    <mergeCell ref="IKN2:IKO2"/>
    <mergeCell ref="IKP2:IKQ2"/>
    <mergeCell ref="IKR2:IKS2"/>
    <mergeCell ref="IKT2:IKU2"/>
    <mergeCell ref="IKV2:IKW2"/>
    <mergeCell ref="IKX2:IKY2"/>
    <mergeCell ref="IKZ2:ILA2"/>
    <mergeCell ref="ILB2:ILC2"/>
    <mergeCell ref="ILD2:ILE2"/>
    <mergeCell ref="ILF2:ILG2"/>
    <mergeCell ref="ILH2:ILI2"/>
    <mergeCell ref="ILJ2:ILK2"/>
    <mergeCell ref="ILL2:ILM2"/>
    <mergeCell ref="ILN2:ILO2"/>
    <mergeCell ref="ILP2:ILQ2"/>
    <mergeCell ref="ILR2:ILS2"/>
    <mergeCell ref="ILT2:ILU2"/>
    <mergeCell ref="ILV2:ILW2"/>
    <mergeCell ref="ILX2:ILY2"/>
    <mergeCell ref="ILZ2:IMA2"/>
    <mergeCell ref="IMB2:IMC2"/>
    <mergeCell ref="IMD2:IME2"/>
    <mergeCell ref="IMF2:IMG2"/>
    <mergeCell ref="IMH2:IMI2"/>
    <mergeCell ref="IMJ2:IMK2"/>
    <mergeCell ref="IML2:IMM2"/>
    <mergeCell ref="IMN2:IMO2"/>
    <mergeCell ref="IMP2:IMQ2"/>
    <mergeCell ref="IMR2:IMS2"/>
    <mergeCell ref="IMT2:IMU2"/>
    <mergeCell ref="IMV2:IMW2"/>
    <mergeCell ref="IMX2:IMY2"/>
    <mergeCell ref="IMZ2:INA2"/>
    <mergeCell ref="INB2:INC2"/>
    <mergeCell ref="IND2:INE2"/>
    <mergeCell ref="INF2:ING2"/>
    <mergeCell ref="INH2:INI2"/>
    <mergeCell ref="INJ2:INK2"/>
    <mergeCell ref="INL2:INM2"/>
    <mergeCell ref="INN2:INO2"/>
    <mergeCell ref="INP2:INQ2"/>
    <mergeCell ref="INR2:INS2"/>
    <mergeCell ref="INT2:INU2"/>
    <mergeCell ref="INV2:INW2"/>
    <mergeCell ref="INX2:INY2"/>
    <mergeCell ref="INZ2:IOA2"/>
    <mergeCell ref="IOB2:IOC2"/>
    <mergeCell ref="IOD2:IOE2"/>
    <mergeCell ref="IOF2:IOG2"/>
    <mergeCell ref="IOH2:IOI2"/>
    <mergeCell ref="IOJ2:IOK2"/>
    <mergeCell ref="IOL2:IOM2"/>
    <mergeCell ref="ION2:IOO2"/>
    <mergeCell ref="IOP2:IOQ2"/>
    <mergeCell ref="IOR2:IOS2"/>
    <mergeCell ref="IOT2:IOU2"/>
    <mergeCell ref="IOV2:IOW2"/>
    <mergeCell ref="IOX2:IOY2"/>
    <mergeCell ref="IOZ2:IPA2"/>
    <mergeCell ref="IPB2:IPC2"/>
    <mergeCell ref="IPD2:IPE2"/>
    <mergeCell ref="IPF2:IPG2"/>
    <mergeCell ref="IPH2:IPI2"/>
    <mergeCell ref="IPJ2:IPK2"/>
    <mergeCell ref="IPL2:IPM2"/>
    <mergeCell ref="IPN2:IPO2"/>
    <mergeCell ref="IPP2:IPQ2"/>
    <mergeCell ref="IPR2:IPS2"/>
    <mergeCell ref="IPT2:IPU2"/>
    <mergeCell ref="IPV2:IPW2"/>
    <mergeCell ref="IPX2:IPY2"/>
    <mergeCell ref="IPZ2:IQA2"/>
    <mergeCell ref="IQB2:IQC2"/>
    <mergeCell ref="IQD2:IQE2"/>
    <mergeCell ref="IQF2:IQG2"/>
    <mergeCell ref="IQH2:IQI2"/>
    <mergeCell ref="IQJ2:IQK2"/>
    <mergeCell ref="IQL2:IQM2"/>
    <mergeCell ref="IQN2:IQO2"/>
    <mergeCell ref="IQP2:IQQ2"/>
    <mergeCell ref="IQR2:IQS2"/>
    <mergeCell ref="IQT2:IQU2"/>
    <mergeCell ref="IQV2:IQW2"/>
    <mergeCell ref="IQX2:IQY2"/>
    <mergeCell ref="IQZ2:IRA2"/>
    <mergeCell ref="IRB2:IRC2"/>
    <mergeCell ref="IRD2:IRE2"/>
    <mergeCell ref="IRF2:IRG2"/>
    <mergeCell ref="IRH2:IRI2"/>
    <mergeCell ref="IRJ2:IRK2"/>
    <mergeCell ref="IRL2:IRM2"/>
    <mergeCell ref="IRN2:IRO2"/>
    <mergeCell ref="IRP2:IRQ2"/>
    <mergeCell ref="IRR2:IRS2"/>
    <mergeCell ref="IRT2:IRU2"/>
    <mergeCell ref="IRV2:IRW2"/>
    <mergeCell ref="IRX2:IRY2"/>
    <mergeCell ref="IRZ2:ISA2"/>
    <mergeCell ref="ISB2:ISC2"/>
    <mergeCell ref="ISD2:ISE2"/>
    <mergeCell ref="ISF2:ISG2"/>
    <mergeCell ref="ISH2:ISI2"/>
    <mergeCell ref="ISJ2:ISK2"/>
    <mergeCell ref="ISL2:ISM2"/>
    <mergeCell ref="ISN2:ISO2"/>
    <mergeCell ref="ISP2:ISQ2"/>
    <mergeCell ref="ISR2:ISS2"/>
    <mergeCell ref="IST2:ISU2"/>
    <mergeCell ref="ISV2:ISW2"/>
    <mergeCell ref="ISX2:ISY2"/>
    <mergeCell ref="ISZ2:ITA2"/>
    <mergeCell ref="ITB2:ITC2"/>
    <mergeCell ref="ITD2:ITE2"/>
    <mergeCell ref="ITF2:ITG2"/>
    <mergeCell ref="ITH2:ITI2"/>
    <mergeCell ref="ITJ2:ITK2"/>
    <mergeCell ref="ITL2:ITM2"/>
    <mergeCell ref="ITN2:ITO2"/>
    <mergeCell ref="ITP2:ITQ2"/>
    <mergeCell ref="ITR2:ITS2"/>
    <mergeCell ref="ITT2:ITU2"/>
    <mergeCell ref="ITV2:ITW2"/>
    <mergeCell ref="ITX2:ITY2"/>
    <mergeCell ref="ITZ2:IUA2"/>
    <mergeCell ref="IUB2:IUC2"/>
    <mergeCell ref="IUD2:IUE2"/>
    <mergeCell ref="IUF2:IUG2"/>
    <mergeCell ref="IUH2:IUI2"/>
    <mergeCell ref="IUJ2:IUK2"/>
    <mergeCell ref="IUL2:IUM2"/>
    <mergeCell ref="IUN2:IUO2"/>
    <mergeCell ref="IUP2:IUQ2"/>
    <mergeCell ref="IUR2:IUS2"/>
    <mergeCell ref="IUT2:IUU2"/>
    <mergeCell ref="IUV2:IUW2"/>
    <mergeCell ref="IUX2:IUY2"/>
    <mergeCell ref="IUZ2:IVA2"/>
    <mergeCell ref="IVB2:IVC2"/>
    <mergeCell ref="IVD2:IVE2"/>
    <mergeCell ref="IVF2:IVG2"/>
    <mergeCell ref="IVH2:IVI2"/>
    <mergeCell ref="IVJ2:IVK2"/>
    <mergeCell ref="IVL2:IVM2"/>
    <mergeCell ref="IVN2:IVO2"/>
    <mergeCell ref="IVP2:IVQ2"/>
    <mergeCell ref="IVR2:IVS2"/>
    <mergeCell ref="IVT2:IVU2"/>
    <mergeCell ref="IVV2:IVW2"/>
    <mergeCell ref="IVX2:IVY2"/>
    <mergeCell ref="IVZ2:IWA2"/>
    <mergeCell ref="IWB2:IWC2"/>
    <mergeCell ref="IWD2:IWE2"/>
    <mergeCell ref="IWF2:IWG2"/>
    <mergeCell ref="IWH2:IWI2"/>
    <mergeCell ref="IWJ2:IWK2"/>
    <mergeCell ref="IWL2:IWM2"/>
    <mergeCell ref="IWN2:IWO2"/>
    <mergeCell ref="IWP2:IWQ2"/>
    <mergeCell ref="IWR2:IWS2"/>
    <mergeCell ref="IWT2:IWU2"/>
    <mergeCell ref="IWV2:IWW2"/>
    <mergeCell ref="IWX2:IWY2"/>
    <mergeCell ref="IWZ2:IXA2"/>
    <mergeCell ref="IXB2:IXC2"/>
    <mergeCell ref="IXD2:IXE2"/>
    <mergeCell ref="IXF2:IXG2"/>
    <mergeCell ref="IXH2:IXI2"/>
    <mergeCell ref="IXJ2:IXK2"/>
    <mergeCell ref="IXL2:IXM2"/>
    <mergeCell ref="IXN2:IXO2"/>
    <mergeCell ref="IXP2:IXQ2"/>
    <mergeCell ref="IXR2:IXS2"/>
    <mergeCell ref="IXT2:IXU2"/>
    <mergeCell ref="IXV2:IXW2"/>
    <mergeCell ref="IXX2:IXY2"/>
    <mergeCell ref="IXZ2:IYA2"/>
    <mergeCell ref="IYB2:IYC2"/>
    <mergeCell ref="IYD2:IYE2"/>
    <mergeCell ref="IYF2:IYG2"/>
    <mergeCell ref="IYH2:IYI2"/>
    <mergeCell ref="IYJ2:IYK2"/>
    <mergeCell ref="IYL2:IYM2"/>
    <mergeCell ref="IYN2:IYO2"/>
    <mergeCell ref="IYP2:IYQ2"/>
    <mergeCell ref="IYR2:IYS2"/>
    <mergeCell ref="IYT2:IYU2"/>
    <mergeCell ref="IYV2:IYW2"/>
    <mergeCell ref="IYX2:IYY2"/>
    <mergeCell ref="IYZ2:IZA2"/>
    <mergeCell ref="IZB2:IZC2"/>
    <mergeCell ref="IZD2:IZE2"/>
    <mergeCell ref="IZF2:IZG2"/>
    <mergeCell ref="IZH2:IZI2"/>
    <mergeCell ref="IZJ2:IZK2"/>
    <mergeCell ref="IZL2:IZM2"/>
    <mergeCell ref="IZN2:IZO2"/>
    <mergeCell ref="IZP2:IZQ2"/>
    <mergeCell ref="IZR2:IZS2"/>
    <mergeCell ref="IZT2:IZU2"/>
    <mergeCell ref="IZV2:IZW2"/>
    <mergeCell ref="IZX2:IZY2"/>
    <mergeCell ref="IZZ2:JAA2"/>
    <mergeCell ref="JAB2:JAC2"/>
    <mergeCell ref="JAD2:JAE2"/>
    <mergeCell ref="JAF2:JAG2"/>
    <mergeCell ref="JAH2:JAI2"/>
    <mergeCell ref="JAJ2:JAK2"/>
    <mergeCell ref="JAL2:JAM2"/>
    <mergeCell ref="JAN2:JAO2"/>
    <mergeCell ref="JAP2:JAQ2"/>
    <mergeCell ref="JAR2:JAS2"/>
    <mergeCell ref="JAT2:JAU2"/>
    <mergeCell ref="JAV2:JAW2"/>
    <mergeCell ref="JAX2:JAY2"/>
    <mergeCell ref="JAZ2:JBA2"/>
    <mergeCell ref="JBB2:JBC2"/>
    <mergeCell ref="JBD2:JBE2"/>
    <mergeCell ref="JBF2:JBG2"/>
    <mergeCell ref="JBH2:JBI2"/>
    <mergeCell ref="JBJ2:JBK2"/>
    <mergeCell ref="JBL2:JBM2"/>
    <mergeCell ref="JBN2:JBO2"/>
    <mergeCell ref="JBP2:JBQ2"/>
    <mergeCell ref="JBR2:JBS2"/>
    <mergeCell ref="JBT2:JBU2"/>
    <mergeCell ref="JBV2:JBW2"/>
    <mergeCell ref="JBX2:JBY2"/>
    <mergeCell ref="JBZ2:JCA2"/>
    <mergeCell ref="JCB2:JCC2"/>
    <mergeCell ref="JCD2:JCE2"/>
    <mergeCell ref="JCF2:JCG2"/>
    <mergeCell ref="JCH2:JCI2"/>
    <mergeCell ref="JCJ2:JCK2"/>
    <mergeCell ref="JCL2:JCM2"/>
    <mergeCell ref="JCN2:JCO2"/>
    <mergeCell ref="JCP2:JCQ2"/>
    <mergeCell ref="JCR2:JCS2"/>
    <mergeCell ref="JCT2:JCU2"/>
    <mergeCell ref="JCV2:JCW2"/>
    <mergeCell ref="JCX2:JCY2"/>
    <mergeCell ref="JCZ2:JDA2"/>
    <mergeCell ref="JDB2:JDC2"/>
    <mergeCell ref="JDD2:JDE2"/>
    <mergeCell ref="JDF2:JDG2"/>
    <mergeCell ref="JDH2:JDI2"/>
    <mergeCell ref="JDJ2:JDK2"/>
    <mergeCell ref="JDL2:JDM2"/>
    <mergeCell ref="JDN2:JDO2"/>
    <mergeCell ref="JDP2:JDQ2"/>
    <mergeCell ref="JDR2:JDS2"/>
    <mergeCell ref="JDT2:JDU2"/>
    <mergeCell ref="JDV2:JDW2"/>
    <mergeCell ref="JDX2:JDY2"/>
    <mergeCell ref="JDZ2:JEA2"/>
    <mergeCell ref="JEB2:JEC2"/>
    <mergeCell ref="JED2:JEE2"/>
    <mergeCell ref="JEF2:JEG2"/>
    <mergeCell ref="JEH2:JEI2"/>
    <mergeCell ref="JEJ2:JEK2"/>
    <mergeCell ref="JEL2:JEM2"/>
    <mergeCell ref="JEN2:JEO2"/>
    <mergeCell ref="JEP2:JEQ2"/>
    <mergeCell ref="JER2:JES2"/>
    <mergeCell ref="JET2:JEU2"/>
    <mergeCell ref="JEV2:JEW2"/>
    <mergeCell ref="JEX2:JEY2"/>
    <mergeCell ref="JEZ2:JFA2"/>
    <mergeCell ref="JFB2:JFC2"/>
    <mergeCell ref="JFD2:JFE2"/>
    <mergeCell ref="JFF2:JFG2"/>
    <mergeCell ref="JFH2:JFI2"/>
    <mergeCell ref="JFJ2:JFK2"/>
    <mergeCell ref="JFL2:JFM2"/>
    <mergeCell ref="JFN2:JFO2"/>
    <mergeCell ref="JFP2:JFQ2"/>
    <mergeCell ref="JFR2:JFS2"/>
    <mergeCell ref="JFT2:JFU2"/>
    <mergeCell ref="JFV2:JFW2"/>
    <mergeCell ref="JFX2:JFY2"/>
    <mergeCell ref="JFZ2:JGA2"/>
    <mergeCell ref="JGB2:JGC2"/>
    <mergeCell ref="JGD2:JGE2"/>
    <mergeCell ref="JGF2:JGG2"/>
    <mergeCell ref="JGH2:JGI2"/>
    <mergeCell ref="JGJ2:JGK2"/>
    <mergeCell ref="JGL2:JGM2"/>
    <mergeCell ref="JGN2:JGO2"/>
    <mergeCell ref="JGP2:JGQ2"/>
    <mergeCell ref="JGR2:JGS2"/>
    <mergeCell ref="JGT2:JGU2"/>
    <mergeCell ref="JGV2:JGW2"/>
    <mergeCell ref="JGX2:JGY2"/>
    <mergeCell ref="JGZ2:JHA2"/>
    <mergeCell ref="JHB2:JHC2"/>
    <mergeCell ref="JHD2:JHE2"/>
    <mergeCell ref="JHF2:JHG2"/>
    <mergeCell ref="JHH2:JHI2"/>
    <mergeCell ref="JHJ2:JHK2"/>
    <mergeCell ref="JHL2:JHM2"/>
    <mergeCell ref="JHN2:JHO2"/>
    <mergeCell ref="JHP2:JHQ2"/>
    <mergeCell ref="JHR2:JHS2"/>
    <mergeCell ref="JHT2:JHU2"/>
    <mergeCell ref="JHV2:JHW2"/>
    <mergeCell ref="JHX2:JHY2"/>
    <mergeCell ref="JHZ2:JIA2"/>
    <mergeCell ref="JIB2:JIC2"/>
    <mergeCell ref="JID2:JIE2"/>
    <mergeCell ref="JIF2:JIG2"/>
    <mergeCell ref="JIH2:JII2"/>
    <mergeCell ref="JIJ2:JIK2"/>
    <mergeCell ref="JIL2:JIM2"/>
    <mergeCell ref="JIN2:JIO2"/>
    <mergeCell ref="JIP2:JIQ2"/>
    <mergeCell ref="JIR2:JIS2"/>
    <mergeCell ref="JIT2:JIU2"/>
    <mergeCell ref="JIV2:JIW2"/>
    <mergeCell ref="JIX2:JIY2"/>
    <mergeCell ref="JIZ2:JJA2"/>
    <mergeCell ref="JJB2:JJC2"/>
    <mergeCell ref="JJD2:JJE2"/>
    <mergeCell ref="JJF2:JJG2"/>
    <mergeCell ref="JJH2:JJI2"/>
    <mergeCell ref="JJJ2:JJK2"/>
    <mergeCell ref="JJL2:JJM2"/>
    <mergeCell ref="JJN2:JJO2"/>
    <mergeCell ref="JJP2:JJQ2"/>
    <mergeCell ref="JJR2:JJS2"/>
    <mergeCell ref="JJT2:JJU2"/>
    <mergeCell ref="JJV2:JJW2"/>
    <mergeCell ref="JJX2:JJY2"/>
    <mergeCell ref="JJZ2:JKA2"/>
    <mergeCell ref="JKB2:JKC2"/>
    <mergeCell ref="JKD2:JKE2"/>
    <mergeCell ref="JKF2:JKG2"/>
    <mergeCell ref="JKH2:JKI2"/>
    <mergeCell ref="JKJ2:JKK2"/>
    <mergeCell ref="JKL2:JKM2"/>
    <mergeCell ref="JKN2:JKO2"/>
    <mergeCell ref="JKP2:JKQ2"/>
    <mergeCell ref="JKR2:JKS2"/>
    <mergeCell ref="JKT2:JKU2"/>
    <mergeCell ref="JKV2:JKW2"/>
    <mergeCell ref="JKX2:JKY2"/>
    <mergeCell ref="JKZ2:JLA2"/>
    <mergeCell ref="JLB2:JLC2"/>
    <mergeCell ref="JLD2:JLE2"/>
    <mergeCell ref="JLF2:JLG2"/>
    <mergeCell ref="JLH2:JLI2"/>
    <mergeCell ref="JLJ2:JLK2"/>
    <mergeCell ref="JLL2:JLM2"/>
    <mergeCell ref="JLN2:JLO2"/>
    <mergeCell ref="JLP2:JLQ2"/>
    <mergeCell ref="JLR2:JLS2"/>
    <mergeCell ref="JLT2:JLU2"/>
    <mergeCell ref="JLV2:JLW2"/>
    <mergeCell ref="JLX2:JLY2"/>
    <mergeCell ref="JLZ2:JMA2"/>
    <mergeCell ref="JMB2:JMC2"/>
    <mergeCell ref="JMD2:JME2"/>
    <mergeCell ref="JMF2:JMG2"/>
    <mergeCell ref="JMH2:JMI2"/>
    <mergeCell ref="JMJ2:JMK2"/>
    <mergeCell ref="JML2:JMM2"/>
    <mergeCell ref="JMN2:JMO2"/>
    <mergeCell ref="JMP2:JMQ2"/>
    <mergeCell ref="JMR2:JMS2"/>
    <mergeCell ref="JMT2:JMU2"/>
    <mergeCell ref="JMV2:JMW2"/>
    <mergeCell ref="JMX2:JMY2"/>
    <mergeCell ref="JMZ2:JNA2"/>
    <mergeCell ref="JNB2:JNC2"/>
    <mergeCell ref="JND2:JNE2"/>
    <mergeCell ref="JNF2:JNG2"/>
    <mergeCell ref="JNH2:JNI2"/>
    <mergeCell ref="JNJ2:JNK2"/>
    <mergeCell ref="JNL2:JNM2"/>
    <mergeCell ref="JNN2:JNO2"/>
    <mergeCell ref="JNP2:JNQ2"/>
    <mergeCell ref="JNR2:JNS2"/>
    <mergeCell ref="JNT2:JNU2"/>
    <mergeCell ref="JNV2:JNW2"/>
    <mergeCell ref="JNX2:JNY2"/>
    <mergeCell ref="JNZ2:JOA2"/>
    <mergeCell ref="JOB2:JOC2"/>
    <mergeCell ref="JOD2:JOE2"/>
    <mergeCell ref="JOF2:JOG2"/>
    <mergeCell ref="JOH2:JOI2"/>
    <mergeCell ref="JOJ2:JOK2"/>
    <mergeCell ref="JOL2:JOM2"/>
    <mergeCell ref="JON2:JOO2"/>
    <mergeCell ref="JOP2:JOQ2"/>
    <mergeCell ref="JOR2:JOS2"/>
    <mergeCell ref="JOT2:JOU2"/>
    <mergeCell ref="JOV2:JOW2"/>
    <mergeCell ref="JOX2:JOY2"/>
    <mergeCell ref="JOZ2:JPA2"/>
    <mergeCell ref="JPB2:JPC2"/>
    <mergeCell ref="JPD2:JPE2"/>
    <mergeCell ref="JPF2:JPG2"/>
    <mergeCell ref="JPH2:JPI2"/>
    <mergeCell ref="JPJ2:JPK2"/>
    <mergeCell ref="JPL2:JPM2"/>
    <mergeCell ref="JPN2:JPO2"/>
    <mergeCell ref="JPP2:JPQ2"/>
    <mergeCell ref="JPR2:JPS2"/>
    <mergeCell ref="JPT2:JPU2"/>
    <mergeCell ref="JPV2:JPW2"/>
    <mergeCell ref="JPX2:JPY2"/>
    <mergeCell ref="JPZ2:JQA2"/>
    <mergeCell ref="JQB2:JQC2"/>
    <mergeCell ref="JQD2:JQE2"/>
    <mergeCell ref="JQF2:JQG2"/>
    <mergeCell ref="JQH2:JQI2"/>
    <mergeCell ref="JQJ2:JQK2"/>
    <mergeCell ref="JQL2:JQM2"/>
    <mergeCell ref="JQN2:JQO2"/>
    <mergeCell ref="JQP2:JQQ2"/>
    <mergeCell ref="JQR2:JQS2"/>
    <mergeCell ref="JQT2:JQU2"/>
    <mergeCell ref="JQV2:JQW2"/>
    <mergeCell ref="JQX2:JQY2"/>
    <mergeCell ref="JQZ2:JRA2"/>
    <mergeCell ref="JRB2:JRC2"/>
    <mergeCell ref="JRD2:JRE2"/>
    <mergeCell ref="JRF2:JRG2"/>
    <mergeCell ref="JRH2:JRI2"/>
    <mergeCell ref="JRJ2:JRK2"/>
    <mergeCell ref="JRL2:JRM2"/>
    <mergeCell ref="JRN2:JRO2"/>
    <mergeCell ref="JRP2:JRQ2"/>
    <mergeCell ref="JRR2:JRS2"/>
    <mergeCell ref="JRT2:JRU2"/>
    <mergeCell ref="JRV2:JRW2"/>
    <mergeCell ref="JRX2:JRY2"/>
    <mergeCell ref="JRZ2:JSA2"/>
    <mergeCell ref="JSB2:JSC2"/>
    <mergeCell ref="JSD2:JSE2"/>
    <mergeCell ref="JSF2:JSG2"/>
    <mergeCell ref="JSH2:JSI2"/>
    <mergeCell ref="JSJ2:JSK2"/>
    <mergeCell ref="JSL2:JSM2"/>
    <mergeCell ref="JSN2:JSO2"/>
    <mergeCell ref="JSP2:JSQ2"/>
    <mergeCell ref="JSR2:JSS2"/>
    <mergeCell ref="JST2:JSU2"/>
    <mergeCell ref="JSV2:JSW2"/>
    <mergeCell ref="JSX2:JSY2"/>
    <mergeCell ref="JSZ2:JTA2"/>
    <mergeCell ref="JTB2:JTC2"/>
    <mergeCell ref="JTD2:JTE2"/>
    <mergeCell ref="JTF2:JTG2"/>
    <mergeCell ref="JTH2:JTI2"/>
    <mergeCell ref="JTJ2:JTK2"/>
    <mergeCell ref="JTL2:JTM2"/>
    <mergeCell ref="JTN2:JTO2"/>
    <mergeCell ref="JTP2:JTQ2"/>
    <mergeCell ref="JTR2:JTS2"/>
    <mergeCell ref="JTT2:JTU2"/>
    <mergeCell ref="JTV2:JTW2"/>
    <mergeCell ref="JTX2:JTY2"/>
    <mergeCell ref="JTZ2:JUA2"/>
    <mergeCell ref="JUB2:JUC2"/>
    <mergeCell ref="JUD2:JUE2"/>
    <mergeCell ref="JUF2:JUG2"/>
    <mergeCell ref="JUH2:JUI2"/>
    <mergeCell ref="JUJ2:JUK2"/>
    <mergeCell ref="JUL2:JUM2"/>
    <mergeCell ref="JUN2:JUO2"/>
    <mergeCell ref="JUP2:JUQ2"/>
    <mergeCell ref="JUR2:JUS2"/>
    <mergeCell ref="JUT2:JUU2"/>
    <mergeCell ref="JUV2:JUW2"/>
    <mergeCell ref="JUX2:JUY2"/>
    <mergeCell ref="JUZ2:JVA2"/>
    <mergeCell ref="JVB2:JVC2"/>
    <mergeCell ref="JVD2:JVE2"/>
    <mergeCell ref="JVF2:JVG2"/>
    <mergeCell ref="JVH2:JVI2"/>
    <mergeCell ref="JVJ2:JVK2"/>
    <mergeCell ref="JVL2:JVM2"/>
    <mergeCell ref="JVN2:JVO2"/>
    <mergeCell ref="JVP2:JVQ2"/>
    <mergeCell ref="JVR2:JVS2"/>
    <mergeCell ref="JVT2:JVU2"/>
    <mergeCell ref="JVV2:JVW2"/>
    <mergeCell ref="JVX2:JVY2"/>
    <mergeCell ref="JVZ2:JWA2"/>
    <mergeCell ref="JWB2:JWC2"/>
    <mergeCell ref="JWD2:JWE2"/>
    <mergeCell ref="JWF2:JWG2"/>
    <mergeCell ref="JWH2:JWI2"/>
    <mergeCell ref="JWJ2:JWK2"/>
    <mergeCell ref="JWL2:JWM2"/>
    <mergeCell ref="JWN2:JWO2"/>
    <mergeCell ref="JWP2:JWQ2"/>
    <mergeCell ref="JWR2:JWS2"/>
    <mergeCell ref="JWT2:JWU2"/>
    <mergeCell ref="JWV2:JWW2"/>
    <mergeCell ref="JWX2:JWY2"/>
    <mergeCell ref="JWZ2:JXA2"/>
    <mergeCell ref="JXB2:JXC2"/>
    <mergeCell ref="JXD2:JXE2"/>
    <mergeCell ref="JXF2:JXG2"/>
    <mergeCell ref="JXH2:JXI2"/>
    <mergeCell ref="JXJ2:JXK2"/>
    <mergeCell ref="JXL2:JXM2"/>
    <mergeCell ref="JXN2:JXO2"/>
    <mergeCell ref="JXP2:JXQ2"/>
    <mergeCell ref="JXR2:JXS2"/>
    <mergeCell ref="JXT2:JXU2"/>
    <mergeCell ref="JXV2:JXW2"/>
    <mergeCell ref="JXX2:JXY2"/>
    <mergeCell ref="JXZ2:JYA2"/>
    <mergeCell ref="JYB2:JYC2"/>
    <mergeCell ref="JYD2:JYE2"/>
    <mergeCell ref="JYF2:JYG2"/>
    <mergeCell ref="JYH2:JYI2"/>
    <mergeCell ref="JYJ2:JYK2"/>
    <mergeCell ref="JYL2:JYM2"/>
    <mergeCell ref="JYN2:JYO2"/>
    <mergeCell ref="JYP2:JYQ2"/>
    <mergeCell ref="JYR2:JYS2"/>
    <mergeCell ref="JYT2:JYU2"/>
    <mergeCell ref="JYV2:JYW2"/>
    <mergeCell ref="JYX2:JYY2"/>
    <mergeCell ref="JYZ2:JZA2"/>
    <mergeCell ref="JZB2:JZC2"/>
    <mergeCell ref="JZD2:JZE2"/>
    <mergeCell ref="JZF2:JZG2"/>
    <mergeCell ref="JZH2:JZI2"/>
    <mergeCell ref="JZJ2:JZK2"/>
    <mergeCell ref="JZL2:JZM2"/>
    <mergeCell ref="JZN2:JZO2"/>
    <mergeCell ref="JZP2:JZQ2"/>
    <mergeCell ref="JZR2:JZS2"/>
    <mergeCell ref="JZT2:JZU2"/>
    <mergeCell ref="JZV2:JZW2"/>
    <mergeCell ref="JZX2:JZY2"/>
    <mergeCell ref="JZZ2:KAA2"/>
    <mergeCell ref="KAB2:KAC2"/>
    <mergeCell ref="KAD2:KAE2"/>
    <mergeCell ref="KAF2:KAG2"/>
    <mergeCell ref="KAH2:KAI2"/>
    <mergeCell ref="KAJ2:KAK2"/>
    <mergeCell ref="KAL2:KAM2"/>
    <mergeCell ref="KAN2:KAO2"/>
    <mergeCell ref="KAP2:KAQ2"/>
    <mergeCell ref="KAR2:KAS2"/>
    <mergeCell ref="KAT2:KAU2"/>
    <mergeCell ref="KAV2:KAW2"/>
    <mergeCell ref="KAX2:KAY2"/>
    <mergeCell ref="KAZ2:KBA2"/>
    <mergeCell ref="KBB2:KBC2"/>
    <mergeCell ref="KBD2:KBE2"/>
    <mergeCell ref="KBF2:KBG2"/>
    <mergeCell ref="KBH2:KBI2"/>
    <mergeCell ref="KBJ2:KBK2"/>
    <mergeCell ref="KBL2:KBM2"/>
    <mergeCell ref="KBN2:KBO2"/>
    <mergeCell ref="KBP2:KBQ2"/>
    <mergeCell ref="KBR2:KBS2"/>
    <mergeCell ref="KBT2:KBU2"/>
    <mergeCell ref="KBV2:KBW2"/>
    <mergeCell ref="KBX2:KBY2"/>
    <mergeCell ref="KBZ2:KCA2"/>
    <mergeCell ref="KCB2:KCC2"/>
    <mergeCell ref="KCD2:KCE2"/>
    <mergeCell ref="KCF2:KCG2"/>
    <mergeCell ref="KCH2:KCI2"/>
    <mergeCell ref="KCJ2:KCK2"/>
    <mergeCell ref="KCL2:KCM2"/>
    <mergeCell ref="KCN2:KCO2"/>
    <mergeCell ref="KCP2:KCQ2"/>
    <mergeCell ref="KCR2:KCS2"/>
    <mergeCell ref="KCT2:KCU2"/>
    <mergeCell ref="KCV2:KCW2"/>
    <mergeCell ref="KCX2:KCY2"/>
    <mergeCell ref="KCZ2:KDA2"/>
    <mergeCell ref="KDB2:KDC2"/>
    <mergeCell ref="KDD2:KDE2"/>
    <mergeCell ref="KDF2:KDG2"/>
    <mergeCell ref="KDH2:KDI2"/>
    <mergeCell ref="KDJ2:KDK2"/>
    <mergeCell ref="KDL2:KDM2"/>
    <mergeCell ref="KDN2:KDO2"/>
    <mergeCell ref="KDP2:KDQ2"/>
    <mergeCell ref="KDR2:KDS2"/>
    <mergeCell ref="KDT2:KDU2"/>
    <mergeCell ref="KDV2:KDW2"/>
    <mergeCell ref="KDX2:KDY2"/>
    <mergeCell ref="KDZ2:KEA2"/>
    <mergeCell ref="KEB2:KEC2"/>
    <mergeCell ref="KED2:KEE2"/>
    <mergeCell ref="KEF2:KEG2"/>
    <mergeCell ref="KEH2:KEI2"/>
    <mergeCell ref="KEJ2:KEK2"/>
    <mergeCell ref="KEL2:KEM2"/>
    <mergeCell ref="KEN2:KEO2"/>
    <mergeCell ref="KEP2:KEQ2"/>
    <mergeCell ref="KER2:KES2"/>
    <mergeCell ref="KET2:KEU2"/>
    <mergeCell ref="KEV2:KEW2"/>
    <mergeCell ref="KEX2:KEY2"/>
    <mergeCell ref="KEZ2:KFA2"/>
    <mergeCell ref="KFB2:KFC2"/>
    <mergeCell ref="KFD2:KFE2"/>
    <mergeCell ref="KFF2:KFG2"/>
    <mergeCell ref="KFH2:KFI2"/>
    <mergeCell ref="KFJ2:KFK2"/>
    <mergeCell ref="KFL2:KFM2"/>
    <mergeCell ref="KFN2:KFO2"/>
    <mergeCell ref="KFP2:KFQ2"/>
    <mergeCell ref="KFR2:KFS2"/>
    <mergeCell ref="KFT2:KFU2"/>
    <mergeCell ref="KFV2:KFW2"/>
    <mergeCell ref="KFX2:KFY2"/>
    <mergeCell ref="KFZ2:KGA2"/>
    <mergeCell ref="KGB2:KGC2"/>
    <mergeCell ref="KGD2:KGE2"/>
    <mergeCell ref="KGF2:KGG2"/>
    <mergeCell ref="KGH2:KGI2"/>
    <mergeCell ref="KGJ2:KGK2"/>
    <mergeCell ref="KGL2:KGM2"/>
    <mergeCell ref="KGN2:KGO2"/>
    <mergeCell ref="KGP2:KGQ2"/>
    <mergeCell ref="KGR2:KGS2"/>
    <mergeCell ref="KGT2:KGU2"/>
    <mergeCell ref="KGV2:KGW2"/>
    <mergeCell ref="KGX2:KGY2"/>
    <mergeCell ref="KGZ2:KHA2"/>
    <mergeCell ref="KHB2:KHC2"/>
    <mergeCell ref="KHD2:KHE2"/>
    <mergeCell ref="KHF2:KHG2"/>
    <mergeCell ref="KHH2:KHI2"/>
    <mergeCell ref="KHJ2:KHK2"/>
    <mergeCell ref="KHL2:KHM2"/>
    <mergeCell ref="KHN2:KHO2"/>
    <mergeCell ref="KHP2:KHQ2"/>
    <mergeCell ref="KHR2:KHS2"/>
    <mergeCell ref="KHT2:KHU2"/>
    <mergeCell ref="KHV2:KHW2"/>
    <mergeCell ref="KHX2:KHY2"/>
    <mergeCell ref="KHZ2:KIA2"/>
    <mergeCell ref="KIB2:KIC2"/>
    <mergeCell ref="KID2:KIE2"/>
    <mergeCell ref="KIF2:KIG2"/>
    <mergeCell ref="KIH2:KII2"/>
    <mergeCell ref="KIJ2:KIK2"/>
    <mergeCell ref="KIL2:KIM2"/>
    <mergeCell ref="KIN2:KIO2"/>
    <mergeCell ref="KIP2:KIQ2"/>
    <mergeCell ref="KIR2:KIS2"/>
    <mergeCell ref="KIT2:KIU2"/>
    <mergeCell ref="KIV2:KIW2"/>
    <mergeCell ref="KIX2:KIY2"/>
    <mergeCell ref="KIZ2:KJA2"/>
    <mergeCell ref="KJB2:KJC2"/>
    <mergeCell ref="KJD2:KJE2"/>
    <mergeCell ref="KJF2:KJG2"/>
    <mergeCell ref="KJH2:KJI2"/>
    <mergeCell ref="KJJ2:KJK2"/>
    <mergeCell ref="KJL2:KJM2"/>
    <mergeCell ref="KJN2:KJO2"/>
    <mergeCell ref="KJP2:KJQ2"/>
    <mergeCell ref="KJR2:KJS2"/>
    <mergeCell ref="KJT2:KJU2"/>
    <mergeCell ref="KJV2:KJW2"/>
    <mergeCell ref="KJX2:KJY2"/>
    <mergeCell ref="KJZ2:KKA2"/>
    <mergeCell ref="KKB2:KKC2"/>
    <mergeCell ref="KKD2:KKE2"/>
    <mergeCell ref="KKF2:KKG2"/>
    <mergeCell ref="KKH2:KKI2"/>
    <mergeCell ref="KKJ2:KKK2"/>
    <mergeCell ref="KKL2:KKM2"/>
    <mergeCell ref="KKN2:KKO2"/>
    <mergeCell ref="KKP2:KKQ2"/>
    <mergeCell ref="KKR2:KKS2"/>
    <mergeCell ref="KKT2:KKU2"/>
    <mergeCell ref="KKV2:KKW2"/>
    <mergeCell ref="KKX2:KKY2"/>
    <mergeCell ref="KKZ2:KLA2"/>
    <mergeCell ref="KLB2:KLC2"/>
    <mergeCell ref="KLD2:KLE2"/>
    <mergeCell ref="KLF2:KLG2"/>
    <mergeCell ref="KLH2:KLI2"/>
    <mergeCell ref="KLJ2:KLK2"/>
    <mergeCell ref="KLL2:KLM2"/>
    <mergeCell ref="KLN2:KLO2"/>
    <mergeCell ref="KLP2:KLQ2"/>
    <mergeCell ref="KLR2:KLS2"/>
    <mergeCell ref="KLT2:KLU2"/>
    <mergeCell ref="KLV2:KLW2"/>
    <mergeCell ref="KLX2:KLY2"/>
    <mergeCell ref="KLZ2:KMA2"/>
    <mergeCell ref="KMB2:KMC2"/>
    <mergeCell ref="KMD2:KME2"/>
    <mergeCell ref="KMF2:KMG2"/>
    <mergeCell ref="KMH2:KMI2"/>
    <mergeCell ref="KMJ2:KMK2"/>
    <mergeCell ref="KML2:KMM2"/>
    <mergeCell ref="KMN2:KMO2"/>
    <mergeCell ref="KMP2:KMQ2"/>
    <mergeCell ref="KMR2:KMS2"/>
    <mergeCell ref="KMT2:KMU2"/>
    <mergeCell ref="KMV2:KMW2"/>
    <mergeCell ref="KMX2:KMY2"/>
    <mergeCell ref="KMZ2:KNA2"/>
    <mergeCell ref="KNB2:KNC2"/>
    <mergeCell ref="KND2:KNE2"/>
    <mergeCell ref="KNF2:KNG2"/>
    <mergeCell ref="KNH2:KNI2"/>
    <mergeCell ref="KNJ2:KNK2"/>
    <mergeCell ref="KNL2:KNM2"/>
    <mergeCell ref="KNN2:KNO2"/>
    <mergeCell ref="KNP2:KNQ2"/>
    <mergeCell ref="KNR2:KNS2"/>
    <mergeCell ref="KNT2:KNU2"/>
    <mergeCell ref="KNV2:KNW2"/>
    <mergeCell ref="KNX2:KNY2"/>
    <mergeCell ref="KNZ2:KOA2"/>
    <mergeCell ref="KOB2:KOC2"/>
    <mergeCell ref="KOD2:KOE2"/>
    <mergeCell ref="KOF2:KOG2"/>
    <mergeCell ref="KOH2:KOI2"/>
    <mergeCell ref="KOJ2:KOK2"/>
    <mergeCell ref="KOL2:KOM2"/>
    <mergeCell ref="KON2:KOO2"/>
    <mergeCell ref="KOP2:KOQ2"/>
    <mergeCell ref="KOR2:KOS2"/>
    <mergeCell ref="KOT2:KOU2"/>
    <mergeCell ref="KOV2:KOW2"/>
    <mergeCell ref="KOX2:KOY2"/>
    <mergeCell ref="KOZ2:KPA2"/>
    <mergeCell ref="KPB2:KPC2"/>
    <mergeCell ref="KPD2:KPE2"/>
    <mergeCell ref="KPF2:KPG2"/>
    <mergeCell ref="KPH2:KPI2"/>
    <mergeCell ref="KPJ2:KPK2"/>
    <mergeCell ref="KPL2:KPM2"/>
    <mergeCell ref="KPN2:KPO2"/>
    <mergeCell ref="KPP2:KPQ2"/>
    <mergeCell ref="KPR2:KPS2"/>
    <mergeCell ref="KPT2:KPU2"/>
    <mergeCell ref="KPV2:KPW2"/>
    <mergeCell ref="KPX2:KPY2"/>
    <mergeCell ref="KPZ2:KQA2"/>
    <mergeCell ref="KQB2:KQC2"/>
    <mergeCell ref="KQD2:KQE2"/>
    <mergeCell ref="KQF2:KQG2"/>
    <mergeCell ref="KQH2:KQI2"/>
    <mergeCell ref="KQJ2:KQK2"/>
    <mergeCell ref="KQL2:KQM2"/>
    <mergeCell ref="KQN2:KQO2"/>
    <mergeCell ref="KQP2:KQQ2"/>
    <mergeCell ref="KQR2:KQS2"/>
    <mergeCell ref="KQT2:KQU2"/>
    <mergeCell ref="KQV2:KQW2"/>
    <mergeCell ref="KQX2:KQY2"/>
    <mergeCell ref="KQZ2:KRA2"/>
    <mergeCell ref="KRB2:KRC2"/>
    <mergeCell ref="KRD2:KRE2"/>
    <mergeCell ref="KRF2:KRG2"/>
    <mergeCell ref="KRH2:KRI2"/>
    <mergeCell ref="KRJ2:KRK2"/>
    <mergeCell ref="KRL2:KRM2"/>
    <mergeCell ref="KRN2:KRO2"/>
    <mergeCell ref="KRP2:KRQ2"/>
    <mergeCell ref="KRR2:KRS2"/>
    <mergeCell ref="KRT2:KRU2"/>
    <mergeCell ref="KRV2:KRW2"/>
    <mergeCell ref="KRX2:KRY2"/>
    <mergeCell ref="KRZ2:KSA2"/>
    <mergeCell ref="KSB2:KSC2"/>
    <mergeCell ref="KSD2:KSE2"/>
    <mergeCell ref="KSF2:KSG2"/>
    <mergeCell ref="KSH2:KSI2"/>
    <mergeCell ref="KSJ2:KSK2"/>
    <mergeCell ref="KSL2:KSM2"/>
    <mergeCell ref="KSN2:KSO2"/>
    <mergeCell ref="KSP2:KSQ2"/>
    <mergeCell ref="KSR2:KSS2"/>
    <mergeCell ref="KST2:KSU2"/>
    <mergeCell ref="KSV2:KSW2"/>
    <mergeCell ref="KSX2:KSY2"/>
    <mergeCell ref="KSZ2:KTA2"/>
    <mergeCell ref="KTB2:KTC2"/>
    <mergeCell ref="KTD2:KTE2"/>
    <mergeCell ref="KTF2:KTG2"/>
    <mergeCell ref="KTH2:KTI2"/>
    <mergeCell ref="KTJ2:KTK2"/>
    <mergeCell ref="KTL2:KTM2"/>
    <mergeCell ref="KTN2:KTO2"/>
    <mergeCell ref="KTP2:KTQ2"/>
    <mergeCell ref="KTR2:KTS2"/>
    <mergeCell ref="KTT2:KTU2"/>
    <mergeCell ref="KTV2:KTW2"/>
    <mergeCell ref="KTX2:KTY2"/>
    <mergeCell ref="KTZ2:KUA2"/>
    <mergeCell ref="KUB2:KUC2"/>
    <mergeCell ref="KUD2:KUE2"/>
    <mergeCell ref="KUF2:KUG2"/>
    <mergeCell ref="KUH2:KUI2"/>
    <mergeCell ref="KUJ2:KUK2"/>
    <mergeCell ref="KUL2:KUM2"/>
    <mergeCell ref="KUN2:KUO2"/>
    <mergeCell ref="KUP2:KUQ2"/>
    <mergeCell ref="KUR2:KUS2"/>
    <mergeCell ref="KUT2:KUU2"/>
    <mergeCell ref="KUV2:KUW2"/>
    <mergeCell ref="KUX2:KUY2"/>
    <mergeCell ref="KUZ2:KVA2"/>
    <mergeCell ref="KVB2:KVC2"/>
    <mergeCell ref="KVD2:KVE2"/>
    <mergeCell ref="KVF2:KVG2"/>
    <mergeCell ref="KVH2:KVI2"/>
    <mergeCell ref="KVJ2:KVK2"/>
    <mergeCell ref="KVL2:KVM2"/>
    <mergeCell ref="KVN2:KVO2"/>
    <mergeCell ref="KVP2:KVQ2"/>
    <mergeCell ref="KVR2:KVS2"/>
    <mergeCell ref="KVT2:KVU2"/>
    <mergeCell ref="KVV2:KVW2"/>
    <mergeCell ref="KVX2:KVY2"/>
    <mergeCell ref="KVZ2:KWA2"/>
    <mergeCell ref="KWB2:KWC2"/>
    <mergeCell ref="KWD2:KWE2"/>
    <mergeCell ref="KWF2:KWG2"/>
    <mergeCell ref="KWH2:KWI2"/>
    <mergeCell ref="KWJ2:KWK2"/>
    <mergeCell ref="KWL2:KWM2"/>
    <mergeCell ref="KWN2:KWO2"/>
    <mergeCell ref="KWP2:KWQ2"/>
    <mergeCell ref="KWR2:KWS2"/>
    <mergeCell ref="KWT2:KWU2"/>
    <mergeCell ref="KWV2:KWW2"/>
    <mergeCell ref="KWX2:KWY2"/>
    <mergeCell ref="KWZ2:KXA2"/>
    <mergeCell ref="KXB2:KXC2"/>
    <mergeCell ref="KXD2:KXE2"/>
    <mergeCell ref="KXF2:KXG2"/>
    <mergeCell ref="KXH2:KXI2"/>
    <mergeCell ref="KXJ2:KXK2"/>
    <mergeCell ref="KXL2:KXM2"/>
    <mergeCell ref="KXN2:KXO2"/>
    <mergeCell ref="KXP2:KXQ2"/>
    <mergeCell ref="KXR2:KXS2"/>
    <mergeCell ref="KXT2:KXU2"/>
    <mergeCell ref="KXV2:KXW2"/>
    <mergeCell ref="KXX2:KXY2"/>
    <mergeCell ref="KXZ2:KYA2"/>
    <mergeCell ref="KYB2:KYC2"/>
    <mergeCell ref="KYD2:KYE2"/>
    <mergeCell ref="KYF2:KYG2"/>
    <mergeCell ref="KYH2:KYI2"/>
    <mergeCell ref="KYJ2:KYK2"/>
    <mergeCell ref="KYL2:KYM2"/>
    <mergeCell ref="KYN2:KYO2"/>
    <mergeCell ref="KYP2:KYQ2"/>
    <mergeCell ref="KYR2:KYS2"/>
    <mergeCell ref="KYT2:KYU2"/>
    <mergeCell ref="KYV2:KYW2"/>
    <mergeCell ref="KYX2:KYY2"/>
    <mergeCell ref="KYZ2:KZA2"/>
    <mergeCell ref="KZB2:KZC2"/>
    <mergeCell ref="KZD2:KZE2"/>
    <mergeCell ref="KZF2:KZG2"/>
    <mergeCell ref="KZH2:KZI2"/>
    <mergeCell ref="KZJ2:KZK2"/>
    <mergeCell ref="KZL2:KZM2"/>
    <mergeCell ref="KZN2:KZO2"/>
    <mergeCell ref="KZP2:KZQ2"/>
    <mergeCell ref="KZR2:KZS2"/>
    <mergeCell ref="KZT2:KZU2"/>
    <mergeCell ref="KZV2:KZW2"/>
    <mergeCell ref="KZX2:KZY2"/>
    <mergeCell ref="KZZ2:LAA2"/>
    <mergeCell ref="LAB2:LAC2"/>
    <mergeCell ref="LAD2:LAE2"/>
    <mergeCell ref="LAF2:LAG2"/>
    <mergeCell ref="LAH2:LAI2"/>
    <mergeCell ref="LAJ2:LAK2"/>
    <mergeCell ref="LAL2:LAM2"/>
    <mergeCell ref="LAN2:LAO2"/>
    <mergeCell ref="LAP2:LAQ2"/>
    <mergeCell ref="LAR2:LAS2"/>
    <mergeCell ref="LAT2:LAU2"/>
    <mergeCell ref="LAV2:LAW2"/>
    <mergeCell ref="LAX2:LAY2"/>
    <mergeCell ref="LAZ2:LBA2"/>
    <mergeCell ref="LBB2:LBC2"/>
    <mergeCell ref="LBD2:LBE2"/>
    <mergeCell ref="LBF2:LBG2"/>
    <mergeCell ref="LBH2:LBI2"/>
    <mergeCell ref="LBJ2:LBK2"/>
    <mergeCell ref="LBL2:LBM2"/>
    <mergeCell ref="LBN2:LBO2"/>
    <mergeCell ref="LBP2:LBQ2"/>
    <mergeCell ref="LBR2:LBS2"/>
    <mergeCell ref="LBT2:LBU2"/>
    <mergeCell ref="LBV2:LBW2"/>
    <mergeCell ref="LBX2:LBY2"/>
    <mergeCell ref="LBZ2:LCA2"/>
    <mergeCell ref="LCB2:LCC2"/>
    <mergeCell ref="LCD2:LCE2"/>
    <mergeCell ref="LCF2:LCG2"/>
    <mergeCell ref="LCH2:LCI2"/>
    <mergeCell ref="LCJ2:LCK2"/>
    <mergeCell ref="LCL2:LCM2"/>
    <mergeCell ref="LCN2:LCO2"/>
    <mergeCell ref="LCP2:LCQ2"/>
    <mergeCell ref="LCR2:LCS2"/>
    <mergeCell ref="LCT2:LCU2"/>
    <mergeCell ref="LCV2:LCW2"/>
    <mergeCell ref="LCX2:LCY2"/>
    <mergeCell ref="LCZ2:LDA2"/>
    <mergeCell ref="LDB2:LDC2"/>
    <mergeCell ref="LDD2:LDE2"/>
    <mergeCell ref="LDF2:LDG2"/>
    <mergeCell ref="LDH2:LDI2"/>
    <mergeCell ref="LDJ2:LDK2"/>
    <mergeCell ref="LDL2:LDM2"/>
    <mergeCell ref="LDN2:LDO2"/>
    <mergeCell ref="LDP2:LDQ2"/>
    <mergeCell ref="LDR2:LDS2"/>
    <mergeCell ref="LDT2:LDU2"/>
    <mergeCell ref="LDV2:LDW2"/>
    <mergeCell ref="LDX2:LDY2"/>
    <mergeCell ref="LDZ2:LEA2"/>
    <mergeCell ref="LEB2:LEC2"/>
    <mergeCell ref="LED2:LEE2"/>
    <mergeCell ref="LEF2:LEG2"/>
    <mergeCell ref="LEH2:LEI2"/>
    <mergeCell ref="LEJ2:LEK2"/>
    <mergeCell ref="LEL2:LEM2"/>
    <mergeCell ref="LEN2:LEO2"/>
    <mergeCell ref="LEP2:LEQ2"/>
    <mergeCell ref="LER2:LES2"/>
    <mergeCell ref="LET2:LEU2"/>
    <mergeCell ref="LEV2:LEW2"/>
    <mergeCell ref="LEX2:LEY2"/>
    <mergeCell ref="LEZ2:LFA2"/>
    <mergeCell ref="LFB2:LFC2"/>
    <mergeCell ref="LFD2:LFE2"/>
    <mergeCell ref="LFF2:LFG2"/>
    <mergeCell ref="LFH2:LFI2"/>
    <mergeCell ref="LFJ2:LFK2"/>
    <mergeCell ref="LFL2:LFM2"/>
    <mergeCell ref="LFN2:LFO2"/>
    <mergeCell ref="LFP2:LFQ2"/>
    <mergeCell ref="LFR2:LFS2"/>
    <mergeCell ref="LFT2:LFU2"/>
    <mergeCell ref="LFV2:LFW2"/>
    <mergeCell ref="LFX2:LFY2"/>
    <mergeCell ref="LFZ2:LGA2"/>
    <mergeCell ref="LGB2:LGC2"/>
    <mergeCell ref="LGD2:LGE2"/>
    <mergeCell ref="LGF2:LGG2"/>
    <mergeCell ref="LGH2:LGI2"/>
    <mergeCell ref="LGJ2:LGK2"/>
    <mergeCell ref="LGL2:LGM2"/>
    <mergeCell ref="LGN2:LGO2"/>
    <mergeCell ref="LGP2:LGQ2"/>
    <mergeCell ref="LGR2:LGS2"/>
    <mergeCell ref="LGT2:LGU2"/>
    <mergeCell ref="LGV2:LGW2"/>
    <mergeCell ref="LGX2:LGY2"/>
    <mergeCell ref="LGZ2:LHA2"/>
    <mergeCell ref="LHB2:LHC2"/>
    <mergeCell ref="LHD2:LHE2"/>
    <mergeCell ref="LHF2:LHG2"/>
    <mergeCell ref="LHH2:LHI2"/>
    <mergeCell ref="LHJ2:LHK2"/>
    <mergeCell ref="LHL2:LHM2"/>
    <mergeCell ref="LHN2:LHO2"/>
    <mergeCell ref="LHP2:LHQ2"/>
    <mergeCell ref="LHR2:LHS2"/>
    <mergeCell ref="LHT2:LHU2"/>
    <mergeCell ref="LHV2:LHW2"/>
    <mergeCell ref="LHX2:LHY2"/>
    <mergeCell ref="LHZ2:LIA2"/>
    <mergeCell ref="LIB2:LIC2"/>
    <mergeCell ref="LID2:LIE2"/>
    <mergeCell ref="LIF2:LIG2"/>
    <mergeCell ref="LIH2:LII2"/>
    <mergeCell ref="LIJ2:LIK2"/>
    <mergeCell ref="LIL2:LIM2"/>
    <mergeCell ref="LIN2:LIO2"/>
    <mergeCell ref="LIP2:LIQ2"/>
    <mergeCell ref="LIR2:LIS2"/>
    <mergeCell ref="LIT2:LIU2"/>
    <mergeCell ref="LIV2:LIW2"/>
    <mergeCell ref="LIX2:LIY2"/>
    <mergeCell ref="LIZ2:LJA2"/>
    <mergeCell ref="LJB2:LJC2"/>
    <mergeCell ref="LJD2:LJE2"/>
    <mergeCell ref="LJF2:LJG2"/>
    <mergeCell ref="LJH2:LJI2"/>
    <mergeCell ref="LJJ2:LJK2"/>
    <mergeCell ref="LJL2:LJM2"/>
    <mergeCell ref="LJN2:LJO2"/>
    <mergeCell ref="LJP2:LJQ2"/>
    <mergeCell ref="LJR2:LJS2"/>
    <mergeCell ref="LJT2:LJU2"/>
    <mergeCell ref="LJV2:LJW2"/>
    <mergeCell ref="LJX2:LJY2"/>
    <mergeCell ref="LJZ2:LKA2"/>
    <mergeCell ref="LKB2:LKC2"/>
    <mergeCell ref="LKD2:LKE2"/>
    <mergeCell ref="LKF2:LKG2"/>
    <mergeCell ref="LKH2:LKI2"/>
    <mergeCell ref="LKJ2:LKK2"/>
    <mergeCell ref="LKL2:LKM2"/>
    <mergeCell ref="LKN2:LKO2"/>
    <mergeCell ref="LKP2:LKQ2"/>
    <mergeCell ref="LKR2:LKS2"/>
    <mergeCell ref="LKT2:LKU2"/>
    <mergeCell ref="LKV2:LKW2"/>
    <mergeCell ref="LKX2:LKY2"/>
    <mergeCell ref="LKZ2:LLA2"/>
    <mergeCell ref="LLB2:LLC2"/>
    <mergeCell ref="LLD2:LLE2"/>
    <mergeCell ref="LLF2:LLG2"/>
    <mergeCell ref="LLH2:LLI2"/>
    <mergeCell ref="LLJ2:LLK2"/>
    <mergeCell ref="LLL2:LLM2"/>
    <mergeCell ref="LLN2:LLO2"/>
    <mergeCell ref="LLP2:LLQ2"/>
    <mergeCell ref="LLR2:LLS2"/>
    <mergeCell ref="LLT2:LLU2"/>
    <mergeCell ref="LLV2:LLW2"/>
    <mergeCell ref="LLX2:LLY2"/>
    <mergeCell ref="LLZ2:LMA2"/>
    <mergeCell ref="LMB2:LMC2"/>
    <mergeCell ref="LMD2:LME2"/>
    <mergeCell ref="LMF2:LMG2"/>
    <mergeCell ref="LMH2:LMI2"/>
    <mergeCell ref="LMJ2:LMK2"/>
    <mergeCell ref="LML2:LMM2"/>
    <mergeCell ref="LMN2:LMO2"/>
    <mergeCell ref="LMP2:LMQ2"/>
    <mergeCell ref="LMR2:LMS2"/>
    <mergeCell ref="LMT2:LMU2"/>
    <mergeCell ref="LMV2:LMW2"/>
    <mergeCell ref="LMX2:LMY2"/>
    <mergeCell ref="LMZ2:LNA2"/>
    <mergeCell ref="LNB2:LNC2"/>
    <mergeCell ref="LND2:LNE2"/>
    <mergeCell ref="LNF2:LNG2"/>
    <mergeCell ref="LNH2:LNI2"/>
    <mergeCell ref="LNJ2:LNK2"/>
    <mergeCell ref="LNL2:LNM2"/>
    <mergeCell ref="LNN2:LNO2"/>
    <mergeCell ref="LNP2:LNQ2"/>
    <mergeCell ref="LNR2:LNS2"/>
    <mergeCell ref="LNT2:LNU2"/>
    <mergeCell ref="LNV2:LNW2"/>
    <mergeCell ref="LNX2:LNY2"/>
    <mergeCell ref="LNZ2:LOA2"/>
    <mergeCell ref="LOB2:LOC2"/>
    <mergeCell ref="LOD2:LOE2"/>
    <mergeCell ref="LOF2:LOG2"/>
    <mergeCell ref="LOH2:LOI2"/>
    <mergeCell ref="LOJ2:LOK2"/>
    <mergeCell ref="LOL2:LOM2"/>
    <mergeCell ref="LON2:LOO2"/>
    <mergeCell ref="LOP2:LOQ2"/>
    <mergeCell ref="LOR2:LOS2"/>
    <mergeCell ref="LOT2:LOU2"/>
    <mergeCell ref="LOV2:LOW2"/>
    <mergeCell ref="LOX2:LOY2"/>
    <mergeCell ref="LOZ2:LPA2"/>
    <mergeCell ref="LPB2:LPC2"/>
    <mergeCell ref="LPD2:LPE2"/>
    <mergeCell ref="LPF2:LPG2"/>
    <mergeCell ref="LPH2:LPI2"/>
    <mergeCell ref="LPJ2:LPK2"/>
    <mergeCell ref="LPL2:LPM2"/>
    <mergeCell ref="LPN2:LPO2"/>
    <mergeCell ref="LPP2:LPQ2"/>
    <mergeCell ref="LPR2:LPS2"/>
    <mergeCell ref="LPT2:LPU2"/>
    <mergeCell ref="LPV2:LPW2"/>
    <mergeCell ref="LPX2:LPY2"/>
    <mergeCell ref="LPZ2:LQA2"/>
    <mergeCell ref="LQB2:LQC2"/>
    <mergeCell ref="LQD2:LQE2"/>
    <mergeCell ref="LQF2:LQG2"/>
    <mergeCell ref="LQH2:LQI2"/>
    <mergeCell ref="LQJ2:LQK2"/>
    <mergeCell ref="LQL2:LQM2"/>
    <mergeCell ref="LQN2:LQO2"/>
    <mergeCell ref="LQP2:LQQ2"/>
    <mergeCell ref="LQR2:LQS2"/>
    <mergeCell ref="LQT2:LQU2"/>
    <mergeCell ref="LQV2:LQW2"/>
    <mergeCell ref="LQX2:LQY2"/>
    <mergeCell ref="LQZ2:LRA2"/>
    <mergeCell ref="LRB2:LRC2"/>
    <mergeCell ref="LRD2:LRE2"/>
    <mergeCell ref="LRF2:LRG2"/>
    <mergeCell ref="LRH2:LRI2"/>
    <mergeCell ref="LRJ2:LRK2"/>
    <mergeCell ref="LRL2:LRM2"/>
    <mergeCell ref="LRN2:LRO2"/>
    <mergeCell ref="LRP2:LRQ2"/>
    <mergeCell ref="LRR2:LRS2"/>
    <mergeCell ref="LRT2:LRU2"/>
    <mergeCell ref="LRV2:LRW2"/>
    <mergeCell ref="LRX2:LRY2"/>
    <mergeCell ref="LRZ2:LSA2"/>
    <mergeCell ref="LSB2:LSC2"/>
    <mergeCell ref="LSD2:LSE2"/>
    <mergeCell ref="LSF2:LSG2"/>
    <mergeCell ref="LSH2:LSI2"/>
    <mergeCell ref="LSJ2:LSK2"/>
    <mergeCell ref="LSL2:LSM2"/>
    <mergeCell ref="LSN2:LSO2"/>
    <mergeCell ref="LSP2:LSQ2"/>
    <mergeCell ref="LSR2:LSS2"/>
    <mergeCell ref="LST2:LSU2"/>
    <mergeCell ref="LSV2:LSW2"/>
    <mergeCell ref="LSX2:LSY2"/>
    <mergeCell ref="LSZ2:LTA2"/>
    <mergeCell ref="LTB2:LTC2"/>
    <mergeCell ref="LTD2:LTE2"/>
    <mergeCell ref="LTF2:LTG2"/>
    <mergeCell ref="LTH2:LTI2"/>
    <mergeCell ref="LTJ2:LTK2"/>
    <mergeCell ref="LTL2:LTM2"/>
    <mergeCell ref="LTN2:LTO2"/>
    <mergeCell ref="LTP2:LTQ2"/>
    <mergeCell ref="LTR2:LTS2"/>
    <mergeCell ref="LTT2:LTU2"/>
    <mergeCell ref="LTV2:LTW2"/>
    <mergeCell ref="LTX2:LTY2"/>
    <mergeCell ref="LTZ2:LUA2"/>
    <mergeCell ref="LUB2:LUC2"/>
    <mergeCell ref="LUD2:LUE2"/>
    <mergeCell ref="LUF2:LUG2"/>
    <mergeCell ref="LUH2:LUI2"/>
    <mergeCell ref="LUJ2:LUK2"/>
    <mergeCell ref="LUL2:LUM2"/>
    <mergeCell ref="LUN2:LUO2"/>
    <mergeCell ref="LUP2:LUQ2"/>
    <mergeCell ref="LUR2:LUS2"/>
    <mergeCell ref="LUT2:LUU2"/>
    <mergeCell ref="LUV2:LUW2"/>
    <mergeCell ref="LUX2:LUY2"/>
    <mergeCell ref="LUZ2:LVA2"/>
    <mergeCell ref="LVB2:LVC2"/>
    <mergeCell ref="LVD2:LVE2"/>
    <mergeCell ref="LVF2:LVG2"/>
    <mergeCell ref="LVH2:LVI2"/>
    <mergeCell ref="LVJ2:LVK2"/>
    <mergeCell ref="LVL2:LVM2"/>
    <mergeCell ref="LVN2:LVO2"/>
    <mergeCell ref="LVP2:LVQ2"/>
    <mergeCell ref="LVR2:LVS2"/>
    <mergeCell ref="LVT2:LVU2"/>
    <mergeCell ref="LVV2:LVW2"/>
    <mergeCell ref="LVX2:LVY2"/>
    <mergeCell ref="LVZ2:LWA2"/>
    <mergeCell ref="LWB2:LWC2"/>
    <mergeCell ref="LWD2:LWE2"/>
    <mergeCell ref="LWF2:LWG2"/>
    <mergeCell ref="LWH2:LWI2"/>
    <mergeCell ref="LWJ2:LWK2"/>
    <mergeCell ref="LWL2:LWM2"/>
    <mergeCell ref="LWN2:LWO2"/>
    <mergeCell ref="LWP2:LWQ2"/>
    <mergeCell ref="LWR2:LWS2"/>
    <mergeCell ref="LWT2:LWU2"/>
    <mergeCell ref="LWV2:LWW2"/>
    <mergeCell ref="LWX2:LWY2"/>
    <mergeCell ref="LWZ2:LXA2"/>
    <mergeCell ref="LXB2:LXC2"/>
    <mergeCell ref="LXD2:LXE2"/>
    <mergeCell ref="LXF2:LXG2"/>
    <mergeCell ref="LXH2:LXI2"/>
    <mergeCell ref="LXJ2:LXK2"/>
    <mergeCell ref="LXL2:LXM2"/>
    <mergeCell ref="LXN2:LXO2"/>
    <mergeCell ref="LXP2:LXQ2"/>
    <mergeCell ref="LXR2:LXS2"/>
    <mergeCell ref="LXT2:LXU2"/>
    <mergeCell ref="LXV2:LXW2"/>
    <mergeCell ref="LXX2:LXY2"/>
    <mergeCell ref="LXZ2:LYA2"/>
    <mergeCell ref="LYB2:LYC2"/>
    <mergeCell ref="LYD2:LYE2"/>
    <mergeCell ref="LYF2:LYG2"/>
    <mergeCell ref="LYH2:LYI2"/>
    <mergeCell ref="LYJ2:LYK2"/>
    <mergeCell ref="LYL2:LYM2"/>
    <mergeCell ref="LYN2:LYO2"/>
    <mergeCell ref="LYP2:LYQ2"/>
    <mergeCell ref="LYR2:LYS2"/>
    <mergeCell ref="LYT2:LYU2"/>
    <mergeCell ref="LYV2:LYW2"/>
    <mergeCell ref="LYX2:LYY2"/>
    <mergeCell ref="LYZ2:LZA2"/>
    <mergeCell ref="LZB2:LZC2"/>
    <mergeCell ref="LZD2:LZE2"/>
    <mergeCell ref="LZF2:LZG2"/>
    <mergeCell ref="LZH2:LZI2"/>
    <mergeCell ref="LZJ2:LZK2"/>
    <mergeCell ref="LZL2:LZM2"/>
    <mergeCell ref="LZN2:LZO2"/>
    <mergeCell ref="LZP2:LZQ2"/>
    <mergeCell ref="LZR2:LZS2"/>
    <mergeCell ref="LZT2:LZU2"/>
    <mergeCell ref="LZV2:LZW2"/>
    <mergeCell ref="LZX2:LZY2"/>
    <mergeCell ref="LZZ2:MAA2"/>
    <mergeCell ref="MAB2:MAC2"/>
    <mergeCell ref="MAD2:MAE2"/>
    <mergeCell ref="MAF2:MAG2"/>
    <mergeCell ref="MAH2:MAI2"/>
    <mergeCell ref="MAJ2:MAK2"/>
    <mergeCell ref="MAL2:MAM2"/>
    <mergeCell ref="MAN2:MAO2"/>
    <mergeCell ref="MAP2:MAQ2"/>
    <mergeCell ref="MAR2:MAS2"/>
    <mergeCell ref="MAT2:MAU2"/>
    <mergeCell ref="MAV2:MAW2"/>
    <mergeCell ref="MAX2:MAY2"/>
    <mergeCell ref="MAZ2:MBA2"/>
    <mergeCell ref="MBB2:MBC2"/>
    <mergeCell ref="MBD2:MBE2"/>
    <mergeCell ref="MBF2:MBG2"/>
    <mergeCell ref="MBH2:MBI2"/>
    <mergeCell ref="MBJ2:MBK2"/>
    <mergeCell ref="MBL2:MBM2"/>
    <mergeCell ref="MBN2:MBO2"/>
    <mergeCell ref="MBP2:MBQ2"/>
    <mergeCell ref="MBR2:MBS2"/>
    <mergeCell ref="MBT2:MBU2"/>
    <mergeCell ref="MBV2:MBW2"/>
    <mergeCell ref="MBX2:MBY2"/>
    <mergeCell ref="MBZ2:MCA2"/>
    <mergeCell ref="MCB2:MCC2"/>
    <mergeCell ref="MCD2:MCE2"/>
    <mergeCell ref="MCF2:MCG2"/>
    <mergeCell ref="MCH2:MCI2"/>
    <mergeCell ref="MCJ2:MCK2"/>
    <mergeCell ref="MCL2:MCM2"/>
    <mergeCell ref="MCN2:MCO2"/>
    <mergeCell ref="MCP2:MCQ2"/>
    <mergeCell ref="MCR2:MCS2"/>
    <mergeCell ref="MCT2:MCU2"/>
    <mergeCell ref="MCV2:MCW2"/>
    <mergeCell ref="MCX2:MCY2"/>
    <mergeCell ref="MCZ2:MDA2"/>
    <mergeCell ref="MDB2:MDC2"/>
    <mergeCell ref="MDD2:MDE2"/>
    <mergeCell ref="MDF2:MDG2"/>
    <mergeCell ref="MDH2:MDI2"/>
    <mergeCell ref="MDJ2:MDK2"/>
    <mergeCell ref="MDL2:MDM2"/>
    <mergeCell ref="MDN2:MDO2"/>
    <mergeCell ref="MDP2:MDQ2"/>
    <mergeCell ref="MDR2:MDS2"/>
    <mergeCell ref="MDT2:MDU2"/>
    <mergeCell ref="MDV2:MDW2"/>
    <mergeCell ref="MDX2:MDY2"/>
    <mergeCell ref="MDZ2:MEA2"/>
    <mergeCell ref="MEB2:MEC2"/>
    <mergeCell ref="MED2:MEE2"/>
    <mergeCell ref="MEF2:MEG2"/>
    <mergeCell ref="MEH2:MEI2"/>
    <mergeCell ref="MEJ2:MEK2"/>
    <mergeCell ref="MEL2:MEM2"/>
    <mergeCell ref="MEN2:MEO2"/>
    <mergeCell ref="MEP2:MEQ2"/>
    <mergeCell ref="MER2:MES2"/>
    <mergeCell ref="MET2:MEU2"/>
    <mergeCell ref="MEV2:MEW2"/>
    <mergeCell ref="MEX2:MEY2"/>
    <mergeCell ref="MEZ2:MFA2"/>
    <mergeCell ref="MFB2:MFC2"/>
    <mergeCell ref="MFD2:MFE2"/>
    <mergeCell ref="MFF2:MFG2"/>
    <mergeCell ref="MFH2:MFI2"/>
    <mergeCell ref="MFJ2:MFK2"/>
    <mergeCell ref="MFL2:MFM2"/>
    <mergeCell ref="MFN2:MFO2"/>
    <mergeCell ref="MFP2:MFQ2"/>
    <mergeCell ref="MFR2:MFS2"/>
    <mergeCell ref="MFT2:MFU2"/>
    <mergeCell ref="MFV2:MFW2"/>
    <mergeCell ref="MFX2:MFY2"/>
    <mergeCell ref="MFZ2:MGA2"/>
    <mergeCell ref="MGB2:MGC2"/>
    <mergeCell ref="MGD2:MGE2"/>
    <mergeCell ref="MGF2:MGG2"/>
    <mergeCell ref="MGH2:MGI2"/>
    <mergeCell ref="MGJ2:MGK2"/>
    <mergeCell ref="MGL2:MGM2"/>
    <mergeCell ref="MGN2:MGO2"/>
    <mergeCell ref="MGP2:MGQ2"/>
    <mergeCell ref="MGR2:MGS2"/>
    <mergeCell ref="MGT2:MGU2"/>
    <mergeCell ref="MGV2:MGW2"/>
    <mergeCell ref="MGX2:MGY2"/>
    <mergeCell ref="MGZ2:MHA2"/>
    <mergeCell ref="MHB2:MHC2"/>
    <mergeCell ref="MHD2:MHE2"/>
    <mergeCell ref="MHF2:MHG2"/>
    <mergeCell ref="MHH2:MHI2"/>
    <mergeCell ref="MHJ2:MHK2"/>
    <mergeCell ref="MHL2:MHM2"/>
    <mergeCell ref="MHN2:MHO2"/>
    <mergeCell ref="MHP2:MHQ2"/>
    <mergeCell ref="MHR2:MHS2"/>
    <mergeCell ref="MHT2:MHU2"/>
    <mergeCell ref="MHV2:MHW2"/>
    <mergeCell ref="MHX2:MHY2"/>
    <mergeCell ref="MHZ2:MIA2"/>
    <mergeCell ref="MIB2:MIC2"/>
    <mergeCell ref="MID2:MIE2"/>
    <mergeCell ref="MIF2:MIG2"/>
    <mergeCell ref="MIH2:MII2"/>
    <mergeCell ref="MIJ2:MIK2"/>
    <mergeCell ref="MIL2:MIM2"/>
    <mergeCell ref="MIN2:MIO2"/>
    <mergeCell ref="MIP2:MIQ2"/>
    <mergeCell ref="MIR2:MIS2"/>
    <mergeCell ref="MIT2:MIU2"/>
    <mergeCell ref="MIV2:MIW2"/>
    <mergeCell ref="MIX2:MIY2"/>
    <mergeCell ref="MIZ2:MJA2"/>
    <mergeCell ref="MJB2:MJC2"/>
    <mergeCell ref="MJD2:MJE2"/>
    <mergeCell ref="MJF2:MJG2"/>
    <mergeCell ref="MJH2:MJI2"/>
    <mergeCell ref="MJJ2:MJK2"/>
    <mergeCell ref="MJL2:MJM2"/>
    <mergeCell ref="MJN2:MJO2"/>
    <mergeCell ref="MJP2:MJQ2"/>
    <mergeCell ref="MJR2:MJS2"/>
    <mergeCell ref="MJT2:MJU2"/>
    <mergeCell ref="MJV2:MJW2"/>
    <mergeCell ref="MJX2:MJY2"/>
    <mergeCell ref="MJZ2:MKA2"/>
    <mergeCell ref="MKB2:MKC2"/>
    <mergeCell ref="MKD2:MKE2"/>
    <mergeCell ref="MKF2:MKG2"/>
    <mergeCell ref="MKH2:MKI2"/>
    <mergeCell ref="MKJ2:MKK2"/>
    <mergeCell ref="MKL2:MKM2"/>
    <mergeCell ref="MKN2:MKO2"/>
    <mergeCell ref="MKP2:MKQ2"/>
    <mergeCell ref="MKR2:MKS2"/>
    <mergeCell ref="MKT2:MKU2"/>
    <mergeCell ref="MKV2:MKW2"/>
    <mergeCell ref="MKX2:MKY2"/>
    <mergeCell ref="MKZ2:MLA2"/>
    <mergeCell ref="MLB2:MLC2"/>
    <mergeCell ref="MLD2:MLE2"/>
    <mergeCell ref="MLF2:MLG2"/>
    <mergeCell ref="MLH2:MLI2"/>
    <mergeCell ref="MLJ2:MLK2"/>
    <mergeCell ref="MLL2:MLM2"/>
    <mergeCell ref="MLN2:MLO2"/>
    <mergeCell ref="MLP2:MLQ2"/>
    <mergeCell ref="MLR2:MLS2"/>
    <mergeCell ref="MLT2:MLU2"/>
    <mergeCell ref="MLV2:MLW2"/>
    <mergeCell ref="MLX2:MLY2"/>
    <mergeCell ref="MLZ2:MMA2"/>
    <mergeCell ref="MMB2:MMC2"/>
    <mergeCell ref="MMD2:MME2"/>
    <mergeCell ref="MMF2:MMG2"/>
    <mergeCell ref="MMH2:MMI2"/>
    <mergeCell ref="MMJ2:MMK2"/>
    <mergeCell ref="MML2:MMM2"/>
    <mergeCell ref="MMN2:MMO2"/>
    <mergeCell ref="MMP2:MMQ2"/>
    <mergeCell ref="MMR2:MMS2"/>
    <mergeCell ref="MMT2:MMU2"/>
    <mergeCell ref="MMV2:MMW2"/>
    <mergeCell ref="MMX2:MMY2"/>
    <mergeCell ref="MMZ2:MNA2"/>
    <mergeCell ref="MNB2:MNC2"/>
    <mergeCell ref="MND2:MNE2"/>
    <mergeCell ref="MNF2:MNG2"/>
    <mergeCell ref="MNH2:MNI2"/>
    <mergeCell ref="MNJ2:MNK2"/>
    <mergeCell ref="MNL2:MNM2"/>
    <mergeCell ref="MNN2:MNO2"/>
    <mergeCell ref="MNP2:MNQ2"/>
    <mergeCell ref="MNR2:MNS2"/>
    <mergeCell ref="MNT2:MNU2"/>
    <mergeCell ref="MNV2:MNW2"/>
    <mergeCell ref="MNX2:MNY2"/>
    <mergeCell ref="MNZ2:MOA2"/>
    <mergeCell ref="MOB2:MOC2"/>
    <mergeCell ref="MOD2:MOE2"/>
    <mergeCell ref="MOF2:MOG2"/>
    <mergeCell ref="MOH2:MOI2"/>
    <mergeCell ref="MOJ2:MOK2"/>
    <mergeCell ref="MOL2:MOM2"/>
    <mergeCell ref="MON2:MOO2"/>
    <mergeCell ref="MOP2:MOQ2"/>
    <mergeCell ref="MOR2:MOS2"/>
    <mergeCell ref="MOT2:MOU2"/>
    <mergeCell ref="MOV2:MOW2"/>
    <mergeCell ref="MOX2:MOY2"/>
    <mergeCell ref="MOZ2:MPA2"/>
    <mergeCell ref="MPB2:MPC2"/>
    <mergeCell ref="MPD2:MPE2"/>
    <mergeCell ref="MPF2:MPG2"/>
    <mergeCell ref="MPH2:MPI2"/>
    <mergeCell ref="MPJ2:MPK2"/>
    <mergeCell ref="MPL2:MPM2"/>
    <mergeCell ref="MPN2:MPO2"/>
    <mergeCell ref="MPP2:MPQ2"/>
    <mergeCell ref="MPR2:MPS2"/>
    <mergeCell ref="MPT2:MPU2"/>
    <mergeCell ref="MPV2:MPW2"/>
    <mergeCell ref="MPX2:MPY2"/>
    <mergeCell ref="MPZ2:MQA2"/>
    <mergeCell ref="MQB2:MQC2"/>
    <mergeCell ref="MQD2:MQE2"/>
    <mergeCell ref="MQF2:MQG2"/>
    <mergeCell ref="MQH2:MQI2"/>
    <mergeCell ref="MQJ2:MQK2"/>
    <mergeCell ref="MQL2:MQM2"/>
    <mergeCell ref="MQN2:MQO2"/>
    <mergeCell ref="MQP2:MQQ2"/>
    <mergeCell ref="MQR2:MQS2"/>
    <mergeCell ref="MQT2:MQU2"/>
    <mergeCell ref="MQV2:MQW2"/>
    <mergeCell ref="MQX2:MQY2"/>
    <mergeCell ref="MQZ2:MRA2"/>
    <mergeCell ref="MRB2:MRC2"/>
    <mergeCell ref="MRD2:MRE2"/>
    <mergeCell ref="MRF2:MRG2"/>
    <mergeCell ref="MRH2:MRI2"/>
    <mergeCell ref="MRJ2:MRK2"/>
    <mergeCell ref="MRL2:MRM2"/>
    <mergeCell ref="MRN2:MRO2"/>
    <mergeCell ref="MRP2:MRQ2"/>
    <mergeCell ref="MRR2:MRS2"/>
    <mergeCell ref="MRT2:MRU2"/>
    <mergeCell ref="MRV2:MRW2"/>
    <mergeCell ref="MRX2:MRY2"/>
    <mergeCell ref="MRZ2:MSA2"/>
    <mergeCell ref="MSB2:MSC2"/>
    <mergeCell ref="MSD2:MSE2"/>
    <mergeCell ref="MSF2:MSG2"/>
    <mergeCell ref="MSH2:MSI2"/>
    <mergeCell ref="MSJ2:MSK2"/>
    <mergeCell ref="MSL2:MSM2"/>
    <mergeCell ref="MSN2:MSO2"/>
    <mergeCell ref="MSP2:MSQ2"/>
    <mergeCell ref="MSR2:MSS2"/>
    <mergeCell ref="MST2:MSU2"/>
    <mergeCell ref="MSV2:MSW2"/>
    <mergeCell ref="MSX2:MSY2"/>
    <mergeCell ref="MSZ2:MTA2"/>
    <mergeCell ref="MTB2:MTC2"/>
    <mergeCell ref="MTD2:MTE2"/>
    <mergeCell ref="MTF2:MTG2"/>
    <mergeCell ref="MTH2:MTI2"/>
    <mergeCell ref="MTJ2:MTK2"/>
    <mergeCell ref="MTL2:MTM2"/>
    <mergeCell ref="MTN2:MTO2"/>
    <mergeCell ref="MTP2:MTQ2"/>
    <mergeCell ref="MTR2:MTS2"/>
    <mergeCell ref="MTT2:MTU2"/>
    <mergeCell ref="MTV2:MTW2"/>
    <mergeCell ref="MTX2:MTY2"/>
    <mergeCell ref="MTZ2:MUA2"/>
    <mergeCell ref="MUB2:MUC2"/>
    <mergeCell ref="MUD2:MUE2"/>
    <mergeCell ref="MUF2:MUG2"/>
    <mergeCell ref="MUH2:MUI2"/>
    <mergeCell ref="MUJ2:MUK2"/>
    <mergeCell ref="MUL2:MUM2"/>
    <mergeCell ref="MUN2:MUO2"/>
    <mergeCell ref="MUP2:MUQ2"/>
    <mergeCell ref="MUR2:MUS2"/>
    <mergeCell ref="MUT2:MUU2"/>
    <mergeCell ref="MUV2:MUW2"/>
    <mergeCell ref="MUX2:MUY2"/>
    <mergeCell ref="MUZ2:MVA2"/>
    <mergeCell ref="MVB2:MVC2"/>
    <mergeCell ref="MVD2:MVE2"/>
    <mergeCell ref="MVF2:MVG2"/>
    <mergeCell ref="MVH2:MVI2"/>
    <mergeCell ref="MVJ2:MVK2"/>
    <mergeCell ref="MVL2:MVM2"/>
    <mergeCell ref="MVN2:MVO2"/>
    <mergeCell ref="MVP2:MVQ2"/>
    <mergeCell ref="MVR2:MVS2"/>
    <mergeCell ref="MVT2:MVU2"/>
    <mergeCell ref="MVV2:MVW2"/>
    <mergeCell ref="MVX2:MVY2"/>
    <mergeCell ref="MVZ2:MWA2"/>
    <mergeCell ref="MWB2:MWC2"/>
    <mergeCell ref="MWD2:MWE2"/>
    <mergeCell ref="MWF2:MWG2"/>
    <mergeCell ref="MWH2:MWI2"/>
    <mergeCell ref="MWJ2:MWK2"/>
    <mergeCell ref="MWL2:MWM2"/>
    <mergeCell ref="MWN2:MWO2"/>
    <mergeCell ref="MWP2:MWQ2"/>
    <mergeCell ref="MWR2:MWS2"/>
    <mergeCell ref="MWT2:MWU2"/>
    <mergeCell ref="MWV2:MWW2"/>
    <mergeCell ref="MWX2:MWY2"/>
    <mergeCell ref="MWZ2:MXA2"/>
    <mergeCell ref="MXB2:MXC2"/>
    <mergeCell ref="MXD2:MXE2"/>
    <mergeCell ref="MXF2:MXG2"/>
    <mergeCell ref="MXH2:MXI2"/>
    <mergeCell ref="MXJ2:MXK2"/>
    <mergeCell ref="MXL2:MXM2"/>
    <mergeCell ref="MXN2:MXO2"/>
    <mergeCell ref="MXP2:MXQ2"/>
    <mergeCell ref="MXR2:MXS2"/>
    <mergeCell ref="MXT2:MXU2"/>
    <mergeCell ref="MXV2:MXW2"/>
    <mergeCell ref="MXX2:MXY2"/>
    <mergeCell ref="MXZ2:MYA2"/>
    <mergeCell ref="MYB2:MYC2"/>
    <mergeCell ref="MYD2:MYE2"/>
    <mergeCell ref="MYF2:MYG2"/>
    <mergeCell ref="MYH2:MYI2"/>
    <mergeCell ref="MYJ2:MYK2"/>
    <mergeCell ref="MYL2:MYM2"/>
    <mergeCell ref="MYN2:MYO2"/>
    <mergeCell ref="MYP2:MYQ2"/>
    <mergeCell ref="MYR2:MYS2"/>
    <mergeCell ref="MYT2:MYU2"/>
    <mergeCell ref="MYV2:MYW2"/>
    <mergeCell ref="MYX2:MYY2"/>
    <mergeCell ref="MYZ2:MZA2"/>
    <mergeCell ref="MZB2:MZC2"/>
    <mergeCell ref="MZD2:MZE2"/>
    <mergeCell ref="MZF2:MZG2"/>
    <mergeCell ref="MZH2:MZI2"/>
    <mergeCell ref="MZJ2:MZK2"/>
    <mergeCell ref="MZL2:MZM2"/>
    <mergeCell ref="MZN2:MZO2"/>
    <mergeCell ref="MZP2:MZQ2"/>
    <mergeCell ref="MZR2:MZS2"/>
    <mergeCell ref="MZT2:MZU2"/>
    <mergeCell ref="MZV2:MZW2"/>
    <mergeCell ref="MZX2:MZY2"/>
    <mergeCell ref="MZZ2:NAA2"/>
    <mergeCell ref="NAB2:NAC2"/>
    <mergeCell ref="NAD2:NAE2"/>
    <mergeCell ref="NAF2:NAG2"/>
    <mergeCell ref="NAH2:NAI2"/>
    <mergeCell ref="NAJ2:NAK2"/>
    <mergeCell ref="NAL2:NAM2"/>
    <mergeCell ref="NAN2:NAO2"/>
    <mergeCell ref="NAP2:NAQ2"/>
    <mergeCell ref="NAR2:NAS2"/>
    <mergeCell ref="NAT2:NAU2"/>
    <mergeCell ref="NAV2:NAW2"/>
    <mergeCell ref="NAX2:NAY2"/>
    <mergeCell ref="NAZ2:NBA2"/>
    <mergeCell ref="NBB2:NBC2"/>
    <mergeCell ref="NBD2:NBE2"/>
    <mergeCell ref="NBF2:NBG2"/>
    <mergeCell ref="NBH2:NBI2"/>
    <mergeCell ref="NBJ2:NBK2"/>
    <mergeCell ref="NBL2:NBM2"/>
    <mergeCell ref="NBN2:NBO2"/>
    <mergeCell ref="NBP2:NBQ2"/>
    <mergeCell ref="NBR2:NBS2"/>
    <mergeCell ref="NBT2:NBU2"/>
    <mergeCell ref="NBV2:NBW2"/>
    <mergeCell ref="NBX2:NBY2"/>
    <mergeCell ref="NBZ2:NCA2"/>
    <mergeCell ref="NCB2:NCC2"/>
    <mergeCell ref="NCD2:NCE2"/>
    <mergeCell ref="NCF2:NCG2"/>
    <mergeCell ref="NCH2:NCI2"/>
    <mergeCell ref="NCJ2:NCK2"/>
    <mergeCell ref="NCL2:NCM2"/>
    <mergeCell ref="NCN2:NCO2"/>
    <mergeCell ref="NCP2:NCQ2"/>
    <mergeCell ref="NCR2:NCS2"/>
    <mergeCell ref="NCT2:NCU2"/>
    <mergeCell ref="NCV2:NCW2"/>
    <mergeCell ref="NCX2:NCY2"/>
    <mergeCell ref="NCZ2:NDA2"/>
    <mergeCell ref="NDB2:NDC2"/>
    <mergeCell ref="NDD2:NDE2"/>
    <mergeCell ref="NDF2:NDG2"/>
    <mergeCell ref="NDH2:NDI2"/>
    <mergeCell ref="NDJ2:NDK2"/>
    <mergeCell ref="NDL2:NDM2"/>
    <mergeCell ref="NDN2:NDO2"/>
    <mergeCell ref="NDP2:NDQ2"/>
    <mergeCell ref="NDR2:NDS2"/>
    <mergeCell ref="NDT2:NDU2"/>
    <mergeCell ref="NDV2:NDW2"/>
    <mergeCell ref="NDX2:NDY2"/>
    <mergeCell ref="NDZ2:NEA2"/>
    <mergeCell ref="NEB2:NEC2"/>
    <mergeCell ref="NED2:NEE2"/>
    <mergeCell ref="NEF2:NEG2"/>
    <mergeCell ref="NEH2:NEI2"/>
    <mergeCell ref="NEJ2:NEK2"/>
    <mergeCell ref="NEL2:NEM2"/>
    <mergeCell ref="NEN2:NEO2"/>
    <mergeCell ref="NEP2:NEQ2"/>
    <mergeCell ref="NER2:NES2"/>
    <mergeCell ref="NET2:NEU2"/>
    <mergeCell ref="NEV2:NEW2"/>
    <mergeCell ref="NEX2:NEY2"/>
    <mergeCell ref="NEZ2:NFA2"/>
    <mergeCell ref="NFB2:NFC2"/>
    <mergeCell ref="NFD2:NFE2"/>
    <mergeCell ref="NFF2:NFG2"/>
    <mergeCell ref="NFH2:NFI2"/>
    <mergeCell ref="NFJ2:NFK2"/>
    <mergeCell ref="NFL2:NFM2"/>
    <mergeCell ref="NFN2:NFO2"/>
    <mergeCell ref="NFP2:NFQ2"/>
    <mergeCell ref="NFR2:NFS2"/>
    <mergeCell ref="NFT2:NFU2"/>
    <mergeCell ref="NFV2:NFW2"/>
    <mergeCell ref="NFX2:NFY2"/>
    <mergeCell ref="NFZ2:NGA2"/>
    <mergeCell ref="NGB2:NGC2"/>
    <mergeCell ref="NGD2:NGE2"/>
    <mergeCell ref="NGF2:NGG2"/>
    <mergeCell ref="NGH2:NGI2"/>
    <mergeCell ref="NGJ2:NGK2"/>
    <mergeCell ref="NGL2:NGM2"/>
    <mergeCell ref="NGN2:NGO2"/>
    <mergeCell ref="NGP2:NGQ2"/>
    <mergeCell ref="NGR2:NGS2"/>
    <mergeCell ref="NGT2:NGU2"/>
    <mergeCell ref="NGV2:NGW2"/>
    <mergeCell ref="NGX2:NGY2"/>
    <mergeCell ref="NGZ2:NHA2"/>
    <mergeCell ref="NHB2:NHC2"/>
    <mergeCell ref="NHD2:NHE2"/>
    <mergeCell ref="NHF2:NHG2"/>
    <mergeCell ref="NHH2:NHI2"/>
    <mergeCell ref="NHJ2:NHK2"/>
    <mergeCell ref="NHL2:NHM2"/>
    <mergeCell ref="NHN2:NHO2"/>
    <mergeCell ref="NHP2:NHQ2"/>
    <mergeCell ref="NHR2:NHS2"/>
    <mergeCell ref="NHT2:NHU2"/>
    <mergeCell ref="NHV2:NHW2"/>
    <mergeCell ref="NHX2:NHY2"/>
    <mergeCell ref="NHZ2:NIA2"/>
    <mergeCell ref="NIB2:NIC2"/>
    <mergeCell ref="NID2:NIE2"/>
    <mergeCell ref="NIF2:NIG2"/>
    <mergeCell ref="NIH2:NII2"/>
    <mergeCell ref="NIJ2:NIK2"/>
    <mergeCell ref="NIL2:NIM2"/>
    <mergeCell ref="NIN2:NIO2"/>
    <mergeCell ref="NIP2:NIQ2"/>
    <mergeCell ref="NIR2:NIS2"/>
    <mergeCell ref="NIT2:NIU2"/>
    <mergeCell ref="NIV2:NIW2"/>
    <mergeCell ref="NIX2:NIY2"/>
    <mergeCell ref="NIZ2:NJA2"/>
    <mergeCell ref="NJB2:NJC2"/>
    <mergeCell ref="NJD2:NJE2"/>
    <mergeCell ref="NJF2:NJG2"/>
    <mergeCell ref="NJH2:NJI2"/>
    <mergeCell ref="NJJ2:NJK2"/>
    <mergeCell ref="NJL2:NJM2"/>
    <mergeCell ref="NJN2:NJO2"/>
    <mergeCell ref="NJP2:NJQ2"/>
    <mergeCell ref="NJR2:NJS2"/>
    <mergeCell ref="NJT2:NJU2"/>
    <mergeCell ref="NJV2:NJW2"/>
    <mergeCell ref="NJX2:NJY2"/>
    <mergeCell ref="NJZ2:NKA2"/>
    <mergeCell ref="NKB2:NKC2"/>
    <mergeCell ref="NKD2:NKE2"/>
    <mergeCell ref="NKF2:NKG2"/>
    <mergeCell ref="NKH2:NKI2"/>
    <mergeCell ref="NKJ2:NKK2"/>
    <mergeCell ref="NKL2:NKM2"/>
    <mergeCell ref="NKN2:NKO2"/>
    <mergeCell ref="NKP2:NKQ2"/>
    <mergeCell ref="NKR2:NKS2"/>
    <mergeCell ref="NKT2:NKU2"/>
    <mergeCell ref="NKV2:NKW2"/>
    <mergeCell ref="NKX2:NKY2"/>
    <mergeCell ref="NKZ2:NLA2"/>
    <mergeCell ref="NLB2:NLC2"/>
    <mergeCell ref="NLD2:NLE2"/>
    <mergeCell ref="NLF2:NLG2"/>
    <mergeCell ref="NLH2:NLI2"/>
    <mergeCell ref="NLJ2:NLK2"/>
    <mergeCell ref="NLL2:NLM2"/>
    <mergeCell ref="NLN2:NLO2"/>
    <mergeCell ref="NLP2:NLQ2"/>
    <mergeCell ref="NLR2:NLS2"/>
    <mergeCell ref="NLT2:NLU2"/>
    <mergeCell ref="NLV2:NLW2"/>
    <mergeCell ref="NLX2:NLY2"/>
    <mergeCell ref="NLZ2:NMA2"/>
    <mergeCell ref="NMB2:NMC2"/>
    <mergeCell ref="NMD2:NME2"/>
    <mergeCell ref="NMF2:NMG2"/>
    <mergeCell ref="NMH2:NMI2"/>
    <mergeCell ref="NMJ2:NMK2"/>
    <mergeCell ref="NML2:NMM2"/>
    <mergeCell ref="NMN2:NMO2"/>
    <mergeCell ref="NMP2:NMQ2"/>
    <mergeCell ref="NMR2:NMS2"/>
    <mergeCell ref="NMT2:NMU2"/>
    <mergeCell ref="NMV2:NMW2"/>
    <mergeCell ref="NMX2:NMY2"/>
    <mergeCell ref="NMZ2:NNA2"/>
    <mergeCell ref="NNB2:NNC2"/>
    <mergeCell ref="NND2:NNE2"/>
    <mergeCell ref="NNF2:NNG2"/>
    <mergeCell ref="NNH2:NNI2"/>
    <mergeCell ref="NNJ2:NNK2"/>
    <mergeCell ref="NNL2:NNM2"/>
    <mergeCell ref="NNN2:NNO2"/>
    <mergeCell ref="NNP2:NNQ2"/>
    <mergeCell ref="NNR2:NNS2"/>
    <mergeCell ref="NNT2:NNU2"/>
    <mergeCell ref="NNV2:NNW2"/>
    <mergeCell ref="NNX2:NNY2"/>
    <mergeCell ref="NNZ2:NOA2"/>
    <mergeCell ref="NOB2:NOC2"/>
    <mergeCell ref="NOD2:NOE2"/>
    <mergeCell ref="NOF2:NOG2"/>
    <mergeCell ref="NOH2:NOI2"/>
    <mergeCell ref="NOJ2:NOK2"/>
    <mergeCell ref="NOL2:NOM2"/>
    <mergeCell ref="NON2:NOO2"/>
    <mergeCell ref="NOP2:NOQ2"/>
    <mergeCell ref="NOR2:NOS2"/>
    <mergeCell ref="NOT2:NOU2"/>
    <mergeCell ref="NOV2:NOW2"/>
    <mergeCell ref="NOX2:NOY2"/>
    <mergeCell ref="NOZ2:NPA2"/>
    <mergeCell ref="NPB2:NPC2"/>
    <mergeCell ref="NPD2:NPE2"/>
    <mergeCell ref="NPF2:NPG2"/>
    <mergeCell ref="NPH2:NPI2"/>
    <mergeCell ref="NPJ2:NPK2"/>
    <mergeCell ref="NPL2:NPM2"/>
    <mergeCell ref="NPN2:NPO2"/>
    <mergeCell ref="NPP2:NPQ2"/>
    <mergeCell ref="NPR2:NPS2"/>
    <mergeCell ref="NPT2:NPU2"/>
    <mergeCell ref="NPV2:NPW2"/>
    <mergeCell ref="NPX2:NPY2"/>
    <mergeCell ref="NPZ2:NQA2"/>
    <mergeCell ref="NQB2:NQC2"/>
    <mergeCell ref="NQD2:NQE2"/>
    <mergeCell ref="NQF2:NQG2"/>
    <mergeCell ref="NQH2:NQI2"/>
    <mergeCell ref="NQJ2:NQK2"/>
    <mergeCell ref="NQL2:NQM2"/>
    <mergeCell ref="NQN2:NQO2"/>
    <mergeCell ref="NQP2:NQQ2"/>
    <mergeCell ref="NQR2:NQS2"/>
    <mergeCell ref="NQT2:NQU2"/>
    <mergeCell ref="NQV2:NQW2"/>
    <mergeCell ref="NQX2:NQY2"/>
    <mergeCell ref="NQZ2:NRA2"/>
    <mergeCell ref="NRB2:NRC2"/>
    <mergeCell ref="NRD2:NRE2"/>
    <mergeCell ref="NRF2:NRG2"/>
    <mergeCell ref="NRH2:NRI2"/>
    <mergeCell ref="NRJ2:NRK2"/>
    <mergeCell ref="NRL2:NRM2"/>
    <mergeCell ref="NRN2:NRO2"/>
    <mergeCell ref="NRP2:NRQ2"/>
    <mergeCell ref="NRR2:NRS2"/>
    <mergeCell ref="NRT2:NRU2"/>
    <mergeCell ref="NRV2:NRW2"/>
    <mergeCell ref="NRX2:NRY2"/>
    <mergeCell ref="NRZ2:NSA2"/>
    <mergeCell ref="NSB2:NSC2"/>
    <mergeCell ref="NSD2:NSE2"/>
    <mergeCell ref="NSF2:NSG2"/>
    <mergeCell ref="NSH2:NSI2"/>
    <mergeCell ref="NSJ2:NSK2"/>
    <mergeCell ref="NSL2:NSM2"/>
    <mergeCell ref="NSN2:NSO2"/>
    <mergeCell ref="NSP2:NSQ2"/>
    <mergeCell ref="NSR2:NSS2"/>
    <mergeCell ref="NST2:NSU2"/>
    <mergeCell ref="NSV2:NSW2"/>
    <mergeCell ref="NSX2:NSY2"/>
    <mergeCell ref="NSZ2:NTA2"/>
    <mergeCell ref="NTB2:NTC2"/>
    <mergeCell ref="NTD2:NTE2"/>
    <mergeCell ref="NTF2:NTG2"/>
    <mergeCell ref="NTH2:NTI2"/>
    <mergeCell ref="NTJ2:NTK2"/>
    <mergeCell ref="NTL2:NTM2"/>
    <mergeCell ref="NTN2:NTO2"/>
    <mergeCell ref="NTP2:NTQ2"/>
    <mergeCell ref="NTR2:NTS2"/>
    <mergeCell ref="NTT2:NTU2"/>
    <mergeCell ref="NTV2:NTW2"/>
    <mergeCell ref="NTX2:NTY2"/>
    <mergeCell ref="NTZ2:NUA2"/>
    <mergeCell ref="NUB2:NUC2"/>
    <mergeCell ref="NUD2:NUE2"/>
    <mergeCell ref="NUF2:NUG2"/>
    <mergeCell ref="NUH2:NUI2"/>
    <mergeCell ref="NUJ2:NUK2"/>
    <mergeCell ref="NUL2:NUM2"/>
    <mergeCell ref="NUN2:NUO2"/>
    <mergeCell ref="NUP2:NUQ2"/>
    <mergeCell ref="NUR2:NUS2"/>
    <mergeCell ref="NUT2:NUU2"/>
    <mergeCell ref="NUV2:NUW2"/>
    <mergeCell ref="NUX2:NUY2"/>
    <mergeCell ref="NUZ2:NVA2"/>
    <mergeCell ref="NVB2:NVC2"/>
    <mergeCell ref="NVD2:NVE2"/>
    <mergeCell ref="NVF2:NVG2"/>
    <mergeCell ref="NVH2:NVI2"/>
    <mergeCell ref="NVJ2:NVK2"/>
    <mergeCell ref="NVL2:NVM2"/>
    <mergeCell ref="NVN2:NVO2"/>
    <mergeCell ref="NVP2:NVQ2"/>
    <mergeCell ref="NVR2:NVS2"/>
    <mergeCell ref="NVT2:NVU2"/>
    <mergeCell ref="NVV2:NVW2"/>
    <mergeCell ref="NVX2:NVY2"/>
    <mergeCell ref="NVZ2:NWA2"/>
    <mergeCell ref="NWB2:NWC2"/>
    <mergeCell ref="NWD2:NWE2"/>
    <mergeCell ref="NWF2:NWG2"/>
    <mergeCell ref="NWH2:NWI2"/>
    <mergeCell ref="NWJ2:NWK2"/>
    <mergeCell ref="NWL2:NWM2"/>
    <mergeCell ref="NWN2:NWO2"/>
    <mergeCell ref="NWP2:NWQ2"/>
    <mergeCell ref="NWR2:NWS2"/>
    <mergeCell ref="NWT2:NWU2"/>
    <mergeCell ref="NWV2:NWW2"/>
    <mergeCell ref="NWX2:NWY2"/>
    <mergeCell ref="NWZ2:NXA2"/>
    <mergeCell ref="NXB2:NXC2"/>
    <mergeCell ref="NXD2:NXE2"/>
    <mergeCell ref="NXF2:NXG2"/>
    <mergeCell ref="NXH2:NXI2"/>
    <mergeCell ref="NXJ2:NXK2"/>
    <mergeCell ref="NXL2:NXM2"/>
    <mergeCell ref="NXN2:NXO2"/>
    <mergeCell ref="NXP2:NXQ2"/>
    <mergeCell ref="NXR2:NXS2"/>
    <mergeCell ref="NXT2:NXU2"/>
    <mergeCell ref="NXV2:NXW2"/>
    <mergeCell ref="NXX2:NXY2"/>
    <mergeCell ref="NXZ2:NYA2"/>
    <mergeCell ref="NYB2:NYC2"/>
    <mergeCell ref="NYD2:NYE2"/>
    <mergeCell ref="NYF2:NYG2"/>
    <mergeCell ref="NYH2:NYI2"/>
    <mergeCell ref="NYJ2:NYK2"/>
    <mergeCell ref="NYL2:NYM2"/>
    <mergeCell ref="NYN2:NYO2"/>
    <mergeCell ref="NYP2:NYQ2"/>
    <mergeCell ref="NYR2:NYS2"/>
    <mergeCell ref="NYT2:NYU2"/>
    <mergeCell ref="NYV2:NYW2"/>
    <mergeCell ref="NYX2:NYY2"/>
    <mergeCell ref="NYZ2:NZA2"/>
    <mergeCell ref="NZB2:NZC2"/>
    <mergeCell ref="NZD2:NZE2"/>
    <mergeCell ref="NZF2:NZG2"/>
    <mergeCell ref="NZH2:NZI2"/>
    <mergeCell ref="NZJ2:NZK2"/>
    <mergeCell ref="NZL2:NZM2"/>
    <mergeCell ref="NZN2:NZO2"/>
    <mergeCell ref="NZP2:NZQ2"/>
    <mergeCell ref="NZR2:NZS2"/>
    <mergeCell ref="NZT2:NZU2"/>
    <mergeCell ref="NZV2:NZW2"/>
    <mergeCell ref="NZX2:NZY2"/>
    <mergeCell ref="NZZ2:OAA2"/>
    <mergeCell ref="OAB2:OAC2"/>
    <mergeCell ref="OAD2:OAE2"/>
    <mergeCell ref="OAF2:OAG2"/>
    <mergeCell ref="OAH2:OAI2"/>
    <mergeCell ref="OAJ2:OAK2"/>
    <mergeCell ref="OAL2:OAM2"/>
    <mergeCell ref="OAN2:OAO2"/>
    <mergeCell ref="OAP2:OAQ2"/>
    <mergeCell ref="OAR2:OAS2"/>
    <mergeCell ref="OAT2:OAU2"/>
    <mergeCell ref="OAV2:OAW2"/>
    <mergeCell ref="OAX2:OAY2"/>
    <mergeCell ref="OAZ2:OBA2"/>
    <mergeCell ref="OBB2:OBC2"/>
    <mergeCell ref="OBD2:OBE2"/>
    <mergeCell ref="OBF2:OBG2"/>
    <mergeCell ref="OBH2:OBI2"/>
    <mergeCell ref="OBJ2:OBK2"/>
    <mergeCell ref="OBL2:OBM2"/>
    <mergeCell ref="OBN2:OBO2"/>
    <mergeCell ref="OBP2:OBQ2"/>
    <mergeCell ref="OBR2:OBS2"/>
    <mergeCell ref="OBT2:OBU2"/>
    <mergeCell ref="OBV2:OBW2"/>
    <mergeCell ref="OBX2:OBY2"/>
    <mergeCell ref="OBZ2:OCA2"/>
    <mergeCell ref="OCB2:OCC2"/>
    <mergeCell ref="OCD2:OCE2"/>
    <mergeCell ref="OCF2:OCG2"/>
    <mergeCell ref="OCH2:OCI2"/>
    <mergeCell ref="OCJ2:OCK2"/>
    <mergeCell ref="OCL2:OCM2"/>
    <mergeCell ref="OCN2:OCO2"/>
    <mergeCell ref="OCP2:OCQ2"/>
    <mergeCell ref="OCR2:OCS2"/>
    <mergeCell ref="OCT2:OCU2"/>
    <mergeCell ref="OCV2:OCW2"/>
    <mergeCell ref="OCX2:OCY2"/>
    <mergeCell ref="OCZ2:ODA2"/>
    <mergeCell ref="ODB2:ODC2"/>
    <mergeCell ref="ODD2:ODE2"/>
    <mergeCell ref="ODF2:ODG2"/>
    <mergeCell ref="ODH2:ODI2"/>
    <mergeCell ref="ODJ2:ODK2"/>
    <mergeCell ref="ODL2:ODM2"/>
    <mergeCell ref="ODN2:ODO2"/>
    <mergeCell ref="ODP2:ODQ2"/>
    <mergeCell ref="ODR2:ODS2"/>
    <mergeCell ref="ODT2:ODU2"/>
    <mergeCell ref="ODV2:ODW2"/>
    <mergeCell ref="ODX2:ODY2"/>
    <mergeCell ref="ODZ2:OEA2"/>
    <mergeCell ref="OEB2:OEC2"/>
    <mergeCell ref="OED2:OEE2"/>
    <mergeCell ref="OEF2:OEG2"/>
    <mergeCell ref="OEH2:OEI2"/>
    <mergeCell ref="OEJ2:OEK2"/>
    <mergeCell ref="OEL2:OEM2"/>
    <mergeCell ref="OEN2:OEO2"/>
    <mergeCell ref="OEP2:OEQ2"/>
    <mergeCell ref="OER2:OES2"/>
    <mergeCell ref="OET2:OEU2"/>
    <mergeCell ref="OEV2:OEW2"/>
    <mergeCell ref="OEX2:OEY2"/>
    <mergeCell ref="OEZ2:OFA2"/>
    <mergeCell ref="OFB2:OFC2"/>
    <mergeCell ref="OFD2:OFE2"/>
    <mergeCell ref="OFF2:OFG2"/>
    <mergeCell ref="OFH2:OFI2"/>
    <mergeCell ref="OFJ2:OFK2"/>
    <mergeCell ref="OFL2:OFM2"/>
    <mergeCell ref="OFN2:OFO2"/>
    <mergeCell ref="OFP2:OFQ2"/>
    <mergeCell ref="OFR2:OFS2"/>
    <mergeCell ref="OFT2:OFU2"/>
    <mergeCell ref="OFV2:OFW2"/>
    <mergeCell ref="OFX2:OFY2"/>
    <mergeCell ref="OFZ2:OGA2"/>
    <mergeCell ref="OGB2:OGC2"/>
    <mergeCell ref="OGD2:OGE2"/>
    <mergeCell ref="OGF2:OGG2"/>
    <mergeCell ref="OGH2:OGI2"/>
    <mergeCell ref="OGJ2:OGK2"/>
    <mergeCell ref="OGL2:OGM2"/>
    <mergeCell ref="OGN2:OGO2"/>
    <mergeCell ref="OGP2:OGQ2"/>
    <mergeCell ref="OGR2:OGS2"/>
    <mergeCell ref="OGT2:OGU2"/>
    <mergeCell ref="OGV2:OGW2"/>
    <mergeCell ref="OGX2:OGY2"/>
    <mergeCell ref="OGZ2:OHA2"/>
    <mergeCell ref="OHB2:OHC2"/>
    <mergeCell ref="OHD2:OHE2"/>
    <mergeCell ref="OHF2:OHG2"/>
    <mergeCell ref="OHH2:OHI2"/>
    <mergeCell ref="OHJ2:OHK2"/>
    <mergeCell ref="OHL2:OHM2"/>
    <mergeCell ref="OHN2:OHO2"/>
    <mergeCell ref="OHP2:OHQ2"/>
    <mergeCell ref="OHR2:OHS2"/>
    <mergeCell ref="OHT2:OHU2"/>
    <mergeCell ref="OHV2:OHW2"/>
    <mergeCell ref="OHX2:OHY2"/>
    <mergeCell ref="OHZ2:OIA2"/>
    <mergeCell ref="OIB2:OIC2"/>
    <mergeCell ref="OID2:OIE2"/>
    <mergeCell ref="OIF2:OIG2"/>
    <mergeCell ref="OIH2:OII2"/>
    <mergeCell ref="OIJ2:OIK2"/>
    <mergeCell ref="OIL2:OIM2"/>
    <mergeCell ref="OIN2:OIO2"/>
    <mergeCell ref="OIP2:OIQ2"/>
    <mergeCell ref="OIR2:OIS2"/>
    <mergeCell ref="OIT2:OIU2"/>
    <mergeCell ref="OIV2:OIW2"/>
    <mergeCell ref="OIX2:OIY2"/>
    <mergeCell ref="OIZ2:OJA2"/>
    <mergeCell ref="OJB2:OJC2"/>
    <mergeCell ref="OJD2:OJE2"/>
    <mergeCell ref="OJF2:OJG2"/>
    <mergeCell ref="OJH2:OJI2"/>
    <mergeCell ref="OJJ2:OJK2"/>
    <mergeCell ref="OJL2:OJM2"/>
    <mergeCell ref="OJN2:OJO2"/>
    <mergeCell ref="OJP2:OJQ2"/>
    <mergeCell ref="OJR2:OJS2"/>
    <mergeCell ref="OJT2:OJU2"/>
    <mergeCell ref="OJV2:OJW2"/>
    <mergeCell ref="OJX2:OJY2"/>
    <mergeCell ref="OJZ2:OKA2"/>
    <mergeCell ref="OKB2:OKC2"/>
    <mergeCell ref="OKD2:OKE2"/>
    <mergeCell ref="OKF2:OKG2"/>
    <mergeCell ref="OKH2:OKI2"/>
    <mergeCell ref="OKJ2:OKK2"/>
    <mergeCell ref="OKL2:OKM2"/>
    <mergeCell ref="OKN2:OKO2"/>
    <mergeCell ref="OKP2:OKQ2"/>
    <mergeCell ref="OKR2:OKS2"/>
    <mergeCell ref="OKT2:OKU2"/>
    <mergeCell ref="OKV2:OKW2"/>
    <mergeCell ref="OKX2:OKY2"/>
    <mergeCell ref="OKZ2:OLA2"/>
    <mergeCell ref="OLB2:OLC2"/>
    <mergeCell ref="OLD2:OLE2"/>
    <mergeCell ref="OLF2:OLG2"/>
    <mergeCell ref="OLH2:OLI2"/>
    <mergeCell ref="OLJ2:OLK2"/>
    <mergeCell ref="OLL2:OLM2"/>
    <mergeCell ref="OLN2:OLO2"/>
    <mergeCell ref="OLP2:OLQ2"/>
    <mergeCell ref="OLR2:OLS2"/>
    <mergeCell ref="OLT2:OLU2"/>
    <mergeCell ref="OLV2:OLW2"/>
    <mergeCell ref="OLX2:OLY2"/>
    <mergeCell ref="OLZ2:OMA2"/>
    <mergeCell ref="OMB2:OMC2"/>
    <mergeCell ref="OMD2:OME2"/>
    <mergeCell ref="OMF2:OMG2"/>
    <mergeCell ref="OMH2:OMI2"/>
    <mergeCell ref="OMJ2:OMK2"/>
    <mergeCell ref="OML2:OMM2"/>
    <mergeCell ref="OMN2:OMO2"/>
    <mergeCell ref="OMP2:OMQ2"/>
    <mergeCell ref="OMR2:OMS2"/>
    <mergeCell ref="OMT2:OMU2"/>
    <mergeCell ref="OMV2:OMW2"/>
    <mergeCell ref="OMX2:OMY2"/>
    <mergeCell ref="OMZ2:ONA2"/>
    <mergeCell ref="ONB2:ONC2"/>
    <mergeCell ref="OND2:ONE2"/>
    <mergeCell ref="ONF2:ONG2"/>
    <mergeCell ref="ONH2:ONI2"/>
    <mergeCell ref="ONJ2:ONK2"/>
    <mergeCell ref="ONL2:ONM2"/>
    <mergeCell ref="ONN2:ONO2"/>
    <mergeCell ref="ONP2:ONQ2"/>
    <mergeCell ref="ONR2:ONS2"/>
    <mergeCell ref="ONT2:ONU2"/>
    <mergeCell ref="ONV2:ONW2"/>
    <mergeCell ref="ONX2:ONY2"/>
    <mergeCell ref="ONZ2:OOA2"/>
    <mergeCell ref="OOB2:OOC2"/>
    <mergeCell ref="OOD2:OOE2"/>
    <mergeCell ref="OOF2:OOG2"/>
    <mergeCell ref="OOH2:OOI2"/>
    <mergeCell ref="OOJ2:OOK2"/>
    <mergeCell ref="OOL2:OOM2"/>
    <mergeCell ref="OON2:OOO2"/>
    <mergeCell ref="OOP2:OOQ2"/>
    <mergeCell ref="OOR2:OOS2"/>
    <mergeCell ref="OOT2:OOU2"/>
    <mergeCell ref="OOV2:OOW2"/>
    <mergeCell ref="OOX2:OOY2"/>
    <mergeCell ref="OOZ2:OPA2"/>
    <mergeCell ref="OPB2:OPC2"/>
    <mergeCell ref="OPD2:OPE2"/>
    <mergeCell ref="OPF2:OPG2"/>
    <mergeCell ref="OPH2:OPI2"/>
    <mergeCell ref="OPJ2:OPK2"/>
    <mergeCell ref="OPL2:OPM2"/>
    <mergeCell ref="OPN2:OPO2"/>
    <mergeCell ref="OPP2:OPQ2"/>
    <mergeCell ref="OPR2:OPS2"/>
    <mergeCell ref="OPT2:OPU2"/>
    <mergeCell ref="OPV2:OPW2"/>
    <mergeCell ref="OPX2:OPY2"/>
    <mergeCell ref="OPZ2:OQA2"/>
    <mergeCell ref="OQB2:OQC2"/>
    <mergeCell ref="OQD2:OQE2"/>
    <mergeCell ref="OQF2:OQG2"/>
    <mergeCell ref="OQH2:OQI2"/>
    <mergeCell ref="OQJ2:OQK2"/>
    <mergeCell ref="OQL2:OQM2"/>
    <mergeCell ref="OQN2:OQO2"/>
    <mergeCell ref="OQP2:OQQ2"/>
    <mergeCell ref="OQR2:OQS2"/>
    <mergeCell ref="OQT2:OQU2"/>
    <mergeCell ref="OQV2:OQW2"/>
    <mergeCell ref="OQX2:OQY2"/>
    <mergeCell ref="OQZ2:ORA2"/>
    <mergeCell ref="ORB2:ORC2"/>
    <mergeCell ref="ORD2:ORE2"/>
    <mergeCell ref="ORF2:ORG2"/>
    <mergeCell ref="ORH2:ORI2"/>
    <mergeCell ref="ORJ2:ORK2"/>
    <mergeCell ref="ORL2:ORM2"/>
    <mergeCell ref="ORN2:ORO2"/>
    <mergeCell ref="ORP2:ORQ2"/>
    <mergeCell ref="ORR2:ORS2"/>
    <mergeCell ref="ORT2:ORU2"/>
    <mergeCell ref="ORV2:ORW2"/>
    <mergeCell ref="ORX2:ORY2"/>
    <mergeCell ref="ORZ2:OSA2"/>
    <mergeCell ref="OSB2:OSC2"/>
    <mergeCell ref="OSD2:OSE2"/>
    <mergeCell ref="OSF2:OSG2"/>
    <mergeCell ref="OSH2:OSI2"/>
    <mergeCell ref="OSJ2:OSK2"/>
    <mergeCell ref="OSL2:OSM2"/>
    <mergeCell ref="OSN2:OSO2"/>
    <mergeCell ref="OSP2:OSQ2"/>
    <mergeCell ref="OSR2:OSS2"/>
    <mergeCell ref="OST2:OSU2"/>
    <mergeCell ref="OSV2:OSW2"/>
    <mergeCell ref="OSX2:OSY2"/>
    <mergeCell ref="OSZ2:OTA2"/>
    <mergeCell ref="OTB2:OTC2"/>
    <mergeCell ref="OTD2:OTE2"/>
    <mergeCell ref="OTF2:OTG2"/>
    <mergeCell ref="OTH2:OTI2"/>
    <mergeCell ref="OTJ2:OTK2"/>
    <mergeCell ref="OTL2:OTM2"/>
    <mergeCell ref="OTN2:OTO2"/>
    <mergeCell ref="OTP2:OTQ2"/>
    <mergeCell ref="OTR2:OTS2"/>
    <mergeCell ref="OTT2:OTU2"/>
    <mergeCell ref="OTV2:OTW2"/>
    <mergeCell ref="OTX2:OTY2"/>
    <mergeCell ref="OTZ2:OUA2"/>
    <mergeCell ref="OUB2:OUC2"/>
    <mergeCell ref="OUD2:OUE2"/>
    <mergeCell ref="OUF2:OUG2"/>
    <mergeCell ref="OUH2:OUI2"/>
    <mergeCell ref="OUJ2:OUK2"/>
    <mergeCell ref="OUL2:OUM2"/>
    <mergeCell ref="OUN2:OUO2"/>
    <mergeCell ref="OUP2:OUQ2"/>
    <mergeCell ref="OUR2:OUS2"/>
    <mergeCell ref="OUT2:OUU2"/>
    <mergeCell ref="OUV2:OUW2"/>
    <mergeCell ref="OUX2:OUY2"/>
    <mergeCell ref="OUZ2:OVA2"/>
    <mergeCell ref="OVB2:OVC2"/>
    <mergeCell ref="OVD2:OVE2"/>
    <mergeCell ref="OVF2:OVG2"/>
    <mergeCell ref="OVH2:OVI2"/>
    <mergeCell ref="OVJ2:OVK2"/>
    <mergeCell ref="OVL2:OVM2"/>
    <mergeCell ref="OVN2:OVO2"/>
    <mergeCell ref="OVP2:OVQ2"/>
    <mergeCell ref="OVR2:OVS2"/>
    <mergeCell ref="OVT2:OVU2"/>
    <mergeCell ref="OVV2:OVW2"/>
    <mergeCell ref="OVX2:OVY2"/>
    <mergeCell ref="OVZ2:OWA2"/>
    <mergeCell ref="OWB2:OWC2"/>
    <mergeCell ref="OWD2:OWE2"/>
    <mergeCell ref="OWF2:OWG2"/>
    <mergeCell ref="OWH2:OWI2"/>
    <mergeCell ref="OWJ2:OWK2"/>
    <mergeCell ref="OWL2:OWM2"/>
    <mergeCell ref="OWN2:OWO2"/>
    <mergeCell ref="OWP2:OWQ2"/>
    <mergeCell ref="OWR2:OWS2"/>
    <mergeCell ref="OWT2:OWU2"/>
    <mergeCell ref="OWV2:OWW2"/>
    <mergeCell ref="OWX2:OWY2"/>
    <mergeCell ref="OWZ2:OXA2"/>
    <mergeCell ref="OXB2:OXC2"/>
    <mergeCell ref="OXD2:OXE2"/>
    <mergeCell ref="OXF2:OXG2"/>
    <mergeCell ref="OXH2:OXI2"/>
    <mergeCell ref="OXJ2:OXK2"/>
    <mergeCell ref="OXL2:OXM2"/>
    <mergeCell ref="OXN2:OXO2"/>
    <mergeCell ref="OXP2:OXQ2"/>
    <mergeCell ref="OXR2:OXS2"/>
    <mergeCell ref="OXT2:OXU2"/>
    <mergeCell ref="OXV2:OXW2"/>
    <mergeCell ref="OXX2:OXY2"/>
    <mergeCell ref="OXZ2:OYA2"/>
    <mergeCell ref="OYB2:OYC2"/>
    <mergeCell ref="OYD2:OYE2"/>
    <mergeCell ref="OYF2:OYG2"/>
    <mergeCell ref="OYH2:OYI2"/>
    <mergeCell ref="OYJ2:OYK2"/>
    <mergeCell ref="OYL2:OYM2"/>
    <mergeCell ref="OYN2:OYO2"/>
    <mergeCell ref="OYP2:OYQ2"/>
    <mergeCell ref="OYR2:OYS2"/>
    <mergeCell ref="OYT2:OYU2"/>
    <mergeCell ref="OYV2:OYW2"/>
    <mergeCell ref="OYX2:OYY2"/>
    <mergeCell ref="OYZ2:OZA2"/>
    <mergeCell ref="OZB2:OZC2"/>
    <mergeCell ref="OZD2:OZE2"/>
    <mergeCell ref="OZF2:OZG2"/>
    <mergeCell ref="OZH2:OZI2"/>
    <mergeCell ref="OZJ2:OZK2"/>
    <mergeCell ref="OZL2:OZM2"/>
    <mergeCell ref="OZN2:OZO2"/>
    <mergeCell ref="OZP2:OZQ2"/>
    <mergeCell ref="OZR2:OZS2"/>
    <mergeCell ref="OZT2:OZU2"/>
    <mergeCell ref="OZV2:OZW2"/>
    <mergeCell ref="OZX2:OZY2"/>
    <mergeCell ref="OZZ2:PAA2"/>
    <mergeCell ref="PAB2:PAC2"/>
    <mergeCell ref="PAD2:PAE2"/>
    <mergeCell ref="PAF2:PAG2"/>
    <mergeCell ref="PAH2:PAI2"/>
    <mergeCell ref="PAJ2:PAK2"/>
    <mergeCell ref="PAL2:PAM2"/>
    <mergeCell ref="PAN2:PAO2"/>
    <mergeCell ref="PAP2:PAQ2"/>
    <mergeCell ref="PAR2:PAS2"/>
    <mergeCell ref="PAT2:PAU2"/>
    <mergeCell ref="PAV2:PAW2"/>
    <mergeCell ref="PAX2:PAY2"/>
    <mergeCell ref="PAZ2:PBA2"/>
    <mergeCell ref="PBB2:PBC2"/>
    <mergeCell ref="PBD2:PBE2"/>
    <mergeCell ref="PBF2:PBG2"/>
    <mergeCell ref="PBH2:PBI2"/>
    <mergeCell ref="PBJ2:PBK2"/>
    <mergeCell ref="PBL2:PBM2"/>
    <mergeCell ref="PBN2:PBO2"/>
    <mergeCell ref="PBP2:PBQ2"/>
    <mergeCell ref="PBR2:PBS2"/>
    <mergeCell ref="PBT2:PBU2"/>
    <mergeCell ref="PBV2:PBW2"/>
    <mergeCell ref="PBX2:PBY2"/>
    <mergeCell ref="PBZ2:PCA2"/>
    <mergeCell ref="PCB2:PCC2"/>
    <mergeCell ref="PCD2:PCE2"/>
    <mergeCell ref="PCF2:PCG2"/>
    <mergeCell ref="PCH2:PCI2"/>
    <mergeCell ref="PCJ2:PCK2"/>
    <mergeCell ref="PCL2:PCM2"/>
    <mergeCell ref="PCN2:PCO2"/>
    <mergeCell ref="PCP2:PCQ2"/>
    <mergeCell ref="PCR2:PCS2"/>
    <mergeCell ref="PCT2:PCU2"/>
    <mergeCell ref="PCV2:PCW2"/>
    <mergeCell ref="PCX2:PCY2"/>
    <mergeCell ref="PCZ2:PDA2"/>
    <mergeCell ref="PDB2:PDC2"/>
    <mergeCell ref="PDD2:PDE2"/>
    <mergeCell ref="PDF2:PDG2"/>
    <mergeCell ref="PDH2:PDI2"/>
    <mergeCell ref="PDJ2:PDK2"/>
    <mergeCell ref="PDL2:PDM2"/>
    <mergeCell ref="PDN2:PDO2"/>
    <mergeCell ref="PDP2:PDQ2"/>
    <mergeCell ref="PDR2:PDS2"/>
    <mergeCell ref="PDT2:PDU2"/>
    <mergeCell ref="PDV2:PDW2"/>
    <mergeCell ref="PDX2:PDY2"/>
    <mergeCell ref="PDZ2:PEA2"/>
    <mergeCell ref="PEB2:PEC2"/>
    <mergeCell ref="PED2:PEE2"/>
    <mergeCell ref="PEF2:PEG2"/>
    <mergeCell ref="PEH2:PEI2"/>
    <mergeCell ref="PEJ2:PEK2"/>
    <mergeCell ref="PEL2:PEM2"/>
    <mergeCell ref="PEN2:PEO2"/>
    <mergeCell ref="PEP2:PEQ2"/>
    <mergeCell ref="PER2:PES2"/>
    <mergeCell ref="PET2:PEU2"/>
    <mergeCell ref="PEV2:PEW2"/>
    <mergeCell ref="PEX2:PEY2"/>
    <mergeCell ref="PEZ2:PFA2"/>
    <mergeCell ref="PFB2:PFC2"/>
    <mergeCell ref="PFD2:PFE2"/>
    <mergeCell ref="PFF2:PFG2"/>
    <mergeCell ref="PFH2:PFI2"/>
    <mergeCell ref="PFJ2:PFK2"/>
    <mergeCell ref="PFL2:PFM2"/>
    <mergeCell ref="PFN2:PFO2"/>
    <mergeCell ref="PFP2:PFQ2"/>
    <mergeCell ref="PFR2:PFS2"/>
    <mergeCell ref="PFT2:PFU2"/>
    <mergeCell ref="PFV2:PFW2"/>
    <mergeCell ref="PFX2:PFY2"/>
    <mergeCell ref="PFZ2:PGA2"/>
    <mergeCell ref="PGB2:PGC2"/>
    <mergeCell ref="PGD2:PGE2"/>
    <mergeCell ref="PGF2:PGG2"/>
    <mergeCell ref="PGH2:PGI2"/>
    <mergeCell ref="PGJ2:PGK2"/>
    <mergeCell ref="PGL2:PGM2"/>
    <mergeCell ref="PGN2:PGO2"/>
    <mergeCell ref="PGP2:PGQ2"/>
    <mergeCell ref="PGR2:PGS2"/>
    <mergeCell ref="PGT2:PGU2"/>
    <mergeCell ref="PGV2:PGW2"/>
    <mergeCell ref="PGX2:PGY2"/>
    <mergeCell ref="PGZ2:PHA2"/>
    <mergeCell ref="PHB2:PHC2"/>
    <mergeCell ref="PHD2:PHE2"/>
    <mergeCell ref="PHF2:PHG2"/>
    <mergeCell ref="PHH2:PHI2"/>
    <mergeCell ref="PHJ2:PHK2"/>
    <mergeCell ref="PHL2:PHM2"/>
    <mergeCell ref="PHN2:PHO2"/>
    <mergeCell ref="PHP2:PHQ2"/>
    <mergeCell ref="PHR2:PHS2"/>
    <mergeCell ref="PHT2:PHU2"/>
    <mergeCell ref="PHV2:PHW2"/>
    <mergeCell ref="PHX2:PHY2"/>
    <mergeCell ref="PHZ2:PIA2"/>
    <mergeCell ref="PIB2:PIC2"/>
    <mergeCell ref="PID2:PIE2"/>
    <mergeCell ref="PIF2:PIG2"/>
    <mergeCell ref="PIH2:PII2"/>
    <mergeCell ref="PIJ2:PIK2"/>
    <mergeCell ref="PIL2:PIM2"/>
    <mergeCell ref="PIN2:PIO2"/>
    <mergeCell ref="PIP2:PIQ2"/>
    <mergeCell ref="PIR2:PIS2"/>
    <mergeCell ref="PIT2:PIU2"/>
    <mergeCell ref="PIV2:PIW2"/>
    <mergeCell ref="PIX2:PIY2"/>
    <mergeCell ref="PIZ2:PJA2"/>
    <mergeCell ref="PJB2:PJC2"/>
    <mergeCell ref="PJD2:PJE2"/>
    <mergeCell ref="PJF2:PJG2"/>
    <mergeCell ref="PJH2:PJI2"/>
    <mergeCell ref="PJJ2:PJK2"/>
    <mergeCell ref="PJL2:PJM2"/>
    <mergeCell ref="PJN2:PJO2"/>
    <mergeCell ref="PJP2:PJQ2"/>
    <mergeCell ref="PJR2:PJS2"/>
    <mergeCell ref="PJT2:PJU2"/>
    <mergeCell ref="PJV2:PJW2"/>
    <mergeCell ref="PJX2:PJY2"/>
    <mergeCell ref="PJZ2:PKA2"/>
    <mergeCell ref="PKB2:PKC2"/>
    <mergeCell ref="PKD2:PKE2"/>
    <mergeCell ref="PKF2:PKG2"/>
    <mergeCell ref="PKH2:PKI2"/>
    <mergeCell ref="PKJ2:PKK2"/>
    <mergeCell ref="PKL2:PKM2"/>
    <mergeCell ref="PKN2:PKO2"/>
    <mergeCell ref="PKP2:PKQ2"/>
    <mergeCell ref="PKR2:PKS2"/>
    <mergeCell ref="PKT2:PKU2"/>
    <mergeCell ref="PKV2:PKW2"/>
    <mergeCell ref="PKX2:PKY2"/>
    <mergeCell ref="PKZ2:PLA2"/>
    <mergeCell ref="PLB2:PLC2"/>
    <mergeCell ref="PLD2:PLE2"/>
    <mergeCell ref="PLF2:PLG2"/>
    <mergeCell ref="PLH2:PLI2"/>
    <mergeCell ref="PLJ2:PLK2"/>
    <mergeCell ref="PLL2:PLM2"/>
    <mergeCell ref="PLN2:PLO2"/>
    <mergeCell ref="PLP2:PLQ2"/>
    <mergeCell ref="PLR2:PLS2"/>
    <mergeCell ref="PLT2:PLU2"/>
    <mergeCell ref="PLV2:PLW2"/>
    <mergeCell ref="PLX2:PLY2"/>
    <mergeCell ref="PLZ2:PMA2"/>
    <mergeCell ref="PMB2:PMC2"/>
    <mergeCell ref="PMD2:PME2"/>
    <mergeCell ref="PMF2:PMG2"/>
    <mergeCell ref="PMH2:PMI2"/>
    <mergeCell ref="PMJ2:PMK2"/>
    <mergeCell ref="PML2:PMM2"/>
    <mergeCell ref="PMN2:PMO2"/>
    <mergeCell ref="PMP2:PMQ2"/>
    <mergeCell ref="PMR2:PMS2"/>
    <mergeCell ref="PMT2:PMU2"/>
    <mergeCell ref="PMV2:PMW2"/>
    <mergeCell ref="PMX2:PMY2"/>
    <mergeCell ref="PMZ2:PNA2"/>
    <mergeCell ref="PNB2:PNC2"/>
    <mergeCell ref="PND2:PNE2"/>
    <mergeCell ref="PNF2:PNG2"/>
    <mergeCell ref="PNH2:PNI2"/>
    <mergeCell ref="PNJ2:PNK2"/>
    <mergeCell ref="PNL2:PNM2"/>
    <mergeCell ref="PNN2:PNO2"/>
    <mergeCell ref="PNP2:PNQ2"/>
    <mergeCell ref="PNR2:PNS2"/>
    <mergeCell ref="PNT2:PNU2"/>
    <mergeCell ref="PNV2:PNW2"/>
    <mergeCell ref="PNX2:PNY2"/>
    <mergeCell ref="PNZ2:POA2"/>
    <mergeCell ref="POB2:POC2"/>
    <mergeCell ref="POD2:POE2"/>
    <mergeCell ref="POF2:POG2"/>
    <mergeCell ref="POH2:POI2"/>
    <mergeCell ref="POJ2:POK2"/>
    <mergeCell ref="POL2:POM2"/>
    <mergeCell ref="PON2:POO2"/>
    <mergeCell ref="POP2:POQ2"/>
    <mergeCell ref="POR2:POS2"/>
    <mergeCell ref="POT2:POU2"/>
    <mergeCell ref="POV2:POW2"/>
    <mergeCell ref="POX2:POY2"/>
    <mergeCell ref="POZ2:PPA2"/>
    <mergeCell ref="PPB2:PPC2"/>
    <mergeCell ref="PPD2:PPE2"/>
    <mergeCell ref="PPF2:PPG2"/>
    <mergeCell ref="PPH2:PPI2"/>
    <mergeCell ref="PPJ2:PPK2"/>
    <mergeCell ref="PPL2:PPM2"/>
    <mergeCell ref="PPN2:PPO2"/>
    <mergeCell ref="PPP2:PPQ2"/>
    <mergeCell ref="PPR2:PPS2"/>
    <mergeCell ref="PPT2:PPU2"/>
    <mergeCell ref="PPV2:PPW2"/>
    <mergeCell ref="PPX2:PPY2"/>
    <mergeCell ref="PPZ2:PQA2"/>
    <mergeCell ref="PQB2:PQC2"/>
    <mergeCell ref="PQD2:PQE2"/>
    <mergeCell ref="PQF2:PQG2"/>
    <mergeCell ref="PQH2:PQI2"/>
    <mergeCell ref="PQJ2:PQK2"/>
    <mergeCell ref="PQL2:PQM2"/>
    <mergeCell ref="PQN2:PQO2"/>
    <mergeCell ref="PQP2:PQQ2"/>
    <mergeCell ref="PQR2:PQS2"/>
    <mergeCell ref="PQT2:PQU2"/>
    <mergeCell ref="PQV2:PQW2"/>
    <mergeCell ref="PQX2:PQY2"/>
    <mergeCell ref="PQZ2:PRA2"/>
    <mergeCell ref="PRB2:PRC2"/>
    <mergeCell ref="PRD2:PRE2"/>
    <mergeCell ref="PRF2:PRG2"/>
    <mergeCell ref="PRH2:PRI2"/>
    <mergeCell ref="PRJ2:PRK2"/>
    <mergeCell ref="PRL2:PRM2"/>
    <mergeCell ref="PRN2:PRO2"/>
    <mergeCell ref="PRP2:PRQ2"/>
    <mergeCell ref="PRR2:PRS2"/>
    <mergeCell ref="PRT2:PRU2"/>
    <mergeCell ref="PRV2:PRW2"/>
    <mergeCell ref="PRX2:PRY2"/>
    <mergeCell ref="PRZ2:PSA2"/>
    <mergeCell ref="PSB2:PSC2"/>
    <mergeCell ref="PSD2:PSE2"/>
    <mergeCell ref="PSF2:PSG2"/>
    <mergeCell ref="PSH2:PSI2"/>
    <mergeCell ref="PSJ2:PSK2"/>
    <mergeCell ref="PSL2:PSM2"/>
    <mergeCell ref="PSN2:PSO2"/>
    <mergeCell ref="PSP2:PSQ2"/>
    <mergeCell ref="PSR2:PSS2"/>
    <mergeCell ref="PST2:PSU2"/>
    <mergeCell ref="PSV2:PSW2"/>
    <mergeCell ref="PSX2:PSY2"/>
    <mergeCell ref="PSZ2:PTA2"/>
    <mergeCell ref="PTB2:PTC2"/>
    <mergeCell ref="PTD2:PTE2"/>
    <mergeCell ref="PTF2:PTG2"/>
    <mergeCell ref="PTH2:PTI2"/>
    <mergeCell ref="PTJ2:PTK2"/>
    <mergeCell ref="PTL2:PTM2"/>
    <mergeCell ref="PTN2:PTO2"/>
    <mergeCell ref="PTP2:PTQ2"/>
    <mergeCell ref="PTR2:PTS2"/>
    <mergeCell ref="PTT2:PTU2"/>
    <mergeCell ref="PTV2:PTW2"/>
    <mergeCell ref="PTX2:PTY2"/>
    <mergeCell ref="PTZ2:PUA2"/>
    <mergeCell ref="PUB2:PUC2"/>
    <mergeCell ref="PUD2:PUE2"/>
    <mergeCell ref="PUF2:PUG2"/>
    <mergeCell ref="PUH2:PUI2"/>
    <mergeCell ref="PUJ2:PUK2"/>
    <mergeCell ref="PUL2:PUM2"/>
    <mergeCell ref="PUN2:PUO2"/>
    <mergeCell ref="PUP2:PUQ2"/>
    <mergeCell ref="PUR2:PUS2"/>
    <mergeCell ref="PUT2:PUU2"/>
    <mergeCell ref="PUV2:PUW2"/>
    <mergeCell ref="PUX2:PUY2"/>
    <mergeCell ref="PUZ2:PVA2"/>
    <mergeCell ref="PVB2:PVC2"/>
    <mergeCell ref="PVD2:PVE2"/>
    <mergeCell ref="PVF2:PVG2"/>
    <mergeCell ref="PVH2:PVI2"/>
    <mergeCell ref="PVJ2:PVK2"/>
    <mergeCell ref="PVL2:PVM2"/>
    <mergeCell ref="PVN2:PVO2"/>
    <mergeCell ref="PVP2:PVQ2"/>
    <mergeCell ref="PVR2:PVS2"/>
    <mergeCell ref="PVT2:PVU2"/>
    <mergeCell ref="PVV2:PVW2"/>
    <mergeCell ref="PVX2:PVY2"/>
    <mergeCell ref="PVZ2:PWA2"/>
    <mergeCell ref="PWB2:PWC2"/>
    <mergeCell ref="PWD2:PWE2"/>
    <mergeCell ref="PWF2:PWG2"/>
    <mergeCell ref="PWH2:PWI2"/>
    <mergeCell ref="PWJ2:PWK2"/>
    <mergeCell ref="PWL2:PWM2"/>
    <mergeCell ref="PWN2:PWO2"/>
    <mergeCell ref="PWP2:PWQ2"/>
    <mergeCell ref="PWR2:PWS2"/>
    <mergeCell ref="PWT2:PWU2"/>
    <mergeCell ref="PWV2:PWW2"/>
    <mergeCell ref="PWX2:PWY2"/>
    <mergeCell ref="PWZ2:PXA2"/>
    <mergeCell ref="PXB2:PXC2"/>
    <mergeCell ref="PXD2:PXE2"/>
    <mergeCell ref="PXF2:PXG2"/>
    <mergeCell ref="PXH2:PXI2"/>
    <mergeCell ref="PXJ2:PXK2"/>
    <mergeCell ref="PXL2:PXM2"/>
    <mergeCell ref="PXN2:PXO2"/>
    <mergeCell ref="PXP2:PXQ2"/>
    <mergeCell ref="PXR2:PXS2"/>
    <mergeCell ref="PXT2:PXU2"/>
    <mergeCell ref="PXV2:PXW2"/>
    <mergeCell ref="PXX2:PXY2"/>
    <mergeCell ref="PXZ2:PYA2"/>
    <mergeCell ref="PYB2:PYC2"/>
    <mergeCell ref="PYD2:PYE2"/>
    <mergeCell ref="PYF2:PYG2"/>
    <mergeCell ref="PYH2:PYI2"/>
    <mergeCell ref="PYJ2:PYK2"/>
    <mergeCell ref="PYL2:PYM2"/>
    <mergeCell ref="PYN2:PYO2"/>
    <mergeCell ref="PYP2:PYQ2"/>
    <mergeCell ref="PYR2:PYS2"/>
    <mergeCell ref="PYT2:PYU2"/>
    <mergeCell ref="PYV2:PYW2"/>
    <mergeCell ref="PYX2:PYY2"/>
    <mergeCell ref="PYZ2:PZA2"/>
    <mergeCell ref="PZB2:PZC2"/>
    <mergeCell ref="PZD2:PZE2"/>
    <mergeCell ref="PZF2:PZG2"/>
    <mergeCell ref="PZH2:PZI2"/>
    <mergeCell ref="PZJ2:PZK2"/>
    <mergeCell ref="PZL2:PZM2"/>
    <mergeCell ref="PZN2:PZO2"/>
    <mergeCell ref="PZP2:PZQ2"/>
    <mergeCell ref="PZR2:PZS2"/>
    <mergeCell ref="PZT2:PZU2"/>
    <mergeCell ref="PZV2:PZW2"/>
    <mergeCell ref="PZX2:PZY2"/>
    <mergeCell ref="PZZ2:QAA2"/>
    <mergeCell ref="QAB2:QAC2"/>
    <mergeCell ref="QAD2:QAE2"/>
    <mergeCell ref="QAF2:QAG2"/>
    <mergeCell ref="QAH2:QAI2"/>
    <mergeCell ref="QAJ2:QAK2"/>
    <mergeCell ref="QAL2:QAM2"/>
    <mergeCell ref="QAN2:QAO2"/>
    <mergeCell ref="QAP2:QAQ2"/>
    <mergeCell ref="QAR2:QAS2"/>
    <mergeCell ref="QAT2:QAU2"/>
    <mergeCell ref="QAV2:QAW2"/>
    <mergeCell ref="QAX2:QAY2"/>
    <mergeCell ref="QAZ2:QBA2"/>
    <mergeCell ref="QBB2:QBC2"/>
    <mergeCell ref="QBD2:QBE2"/>
    <mergeCell ref="QBF2:QBG2"/>
    <mergeCell ref="QBH2:QBI2"/>
    <mergeCell ref="QBJ2:QBK2"/>
    <mergeCell ref="QBL2:QBM2"/>
    <mergeCell ref="QBN2:QBO2"/>
    <mergeCell ref="QBP2:QBQ2"/>
    <mergeCell ref="QBR2:QBS2"/>
    <mergeCell ref="QBT2:QBU2"/>
    <mergeCell ref="QBV2:QBW2"/>
    <mergeCell ref="QBX2:QBY2"/>
    <mergeCell ref="QBZ2:QCA2"/>
    <mergeCell ref="QCB2:QCC2"/>
    <mergeCell ref="QCD2:QCE2"/>
    <mergeCell ref="QCF2:QCG2"/>
    <mergeCell ref="QCH2:QCI2"/>
    <mergeCell ref="QCJ2:QCK2"/>
    <mergeCell ref="QCL2:QCM2"/>
    <mergeCell ref="QCN2:QCO2"/>
    <mergeCell ref="QCP2:QCQ2"/>
    <mergeCell ref="QCR2:QCS2"/>
    <mergeCell ref="QCT2:QCU2"/>
    <mergeCell ref="QCV2:QCW2"/>
    <mergeCell ref="QCX2:QCY2"/>
    <mergeCell ref="QCZ2:QDA2"/>
    <mergeCell ref="QDB2:QDC2"/>
    <mergeCell ref="QDD2:QDE2"/>
    <mergeCell ref="QDF2:QDG2"/>
    <mergeCell ref="QDH2:QDI2"/>
    <mergeCell ref="QDJ2:QDK2"/>
    <mergeCell ref="QDL2:QDM2"/>
    <mergeCell ref="QDN2:QDO2"/>
    <mergeCell ref="QDP2:QDQ2"/>
    <mergeCell ref="QDR2:QDS2"/>
    <mergeCell ref="QDT2:QDU2"/>
    <mergeCell ref="QDV2:QDW2"/>
    <mergeCell ref="QDX2:QDY2"/>
    <mergeCell ref="QDZ2:QEA2"/>
    <mergeCell ref="QEB2:QEC2"/>
    <mergeCell ref="QED2:QEE2"/>
    <mergeCell ref="QEF2:QEG2"/>
    <mergeCell ref="QEH2:QEI2"/>
    <mergeCell ref="QEJ2:QEK2"/>
    <mergeCell ref="QEL2:QEM2"/>
    <mergeCell ref="QEN2:QEO2"/>
    <mergeCell ref="QEP2:QEQ2"/>
    <mergeCell ref="QER2:QES2"/>
    <mergeCell ref="QET2:QEU2"/>
    <mergeCell ref="QEV2:QEW2"/>
    <mergeCell ref="QEX2:QEY2"/>
    <mergeCell ref="QEZ2:QFA2"/>
    <mergeCell ref="QFB2:QFC2"/>
    <mergeCell ref="QFD2:QFE2"/>
    <mergeCell ref="QFF2:QFG2"/>
    <mergeCell ref="QFH2:QFI2"/>
    <mergeCell ref="QFJ2:QFK2"/>
    <mergeCell ref="QFL2:QFM2"/>
    <mergeCell ref="QFN2:QFO2"/>
    <mergeCell ref="QFP2:QFQ2"/>
    <mergeCell ref="QFR2:QFS2"/>
    <mergeCell ref="QFT2:QFU2"/>
    <mergeCell ref="QFV2:QFW2"/>
    <mergeCell ref="QFX2:QFY2"/>
    <mergeCell ref="QFZ2:QGA2"/>
    <mergeCell ref="QGB2:QGC2"/>
    <mergeCell ref="QGD2:QGE2"/>
    <mergeCell ref="QGF2:QGG2"/>
    <mergeCell ref="QGH2:QGI2"/>
    <mergeCell ref="QGJ2:QGK2"/>
    <mergeCell ref="QGL2:QGM2"/>
    <mergeCell ref="QGN2:QGO2"/>
    <mergeCell ref="QGP2:QGQ2"/>
    <mergeCell ref="QGR2:QGS2"/>
    <mergeCell ref="QGT2:QGU2"/>
    <mergeCell ref="QGV2:QGW2"/>
    <mergeCell ref="QGX2:QGY2"/>
    <mergeCell ref="QGZ2:QHA2"/>
    <mergeCell ref="QHB2:QHC2"/>
    <mergeCell ref="QHD2:QHE2"/>
    <mergeCell ref="QHF2:QHG2"/>
    <mergeCell ref="QHH2:QHI2"/>
    <mergeCell ref="QHJ2:QHK2"/>
    <mergeCell ref="QHL2:QHM2"/>
    <mergeCell ref="QHN2:QHO2"/>
    <mergeCell ref="QHP2:QHQ2"/>
    <mergeCell ref="QHR2:QHS2"/>
    <mergeCell ref="QHT2:QHU2"/>
    <mergeCell ref="QHV2:QHW2"/>
    <mergeCell ref="QHX2:QHY2"/>
    <mergeCell ref="QHZ2:QIA2"/>
    <mergeCell ref="QIB2:QIC2"/>
    <mergeCell ref="QID2:QIE2"/>
    <mergeCell ref="QIF2:QIG2"/>
    <mergeCell ref="QIH2:QII2"/>
    <mergeCell ref="QIJ2:QIK2"/>
    <mergeCell ref="QIL2:QIM2"/>
    <mergeCell ref="QIN2:QIO2"/>
    <mergeCell ref="QIP2:QIQ2"/>
    <mergeCell ref="QIR2:QIS2"/>
    <mergeCell ref="QIT2:QIU2"/>
    <mergeCell ref="QIV2:QIW2"/>
    <mergeCell ref="QIX2:QIY2"/>
    <mergeCell ref="QIZ2:QJA2"/>
    <mergeCell ref="QJB2:QJC2"/>
    <mergeCell ref="QJD2:QJE2"/>
    <mergeCell ref="QJF2:QJG2"/>
    <mergeCell ref="QJH2:QJI2"/>
    <mergeCell ref="QJJ2:QJK2"/>
    <mergeCell ref="QJL2:QJM2"/>
    <mergeCell ref="QJN2:QJO2"/>
    <mergeCell ref="QJP2:QJQ2"/>
    <mergeCell ref="QJR2:QJS2"/>
    <mergeCell ref="QJT2:QJU2"/>
    <mergeCell ref="QJV2:QJW2"/>
    <mergeCell ref="QJX2:QJY2"/>
    <mergeCell ref="QJZ2:QKA2"/>
    <mergeCell ref="QKB2:QKC2"/>
    <mergeCell ref="QKD2:QKE2"/>
    <mergeCell ref="QKF2:QKG2"/>
    <mergeCell ref="QKH2:QKI2"/>
    <mergeCell ref="QKJ2:QKK2"/>
    <mergeCell ref="QKL2:QKM2"/>
    <mergeCell ref="QKN2:QKO2"/>
    <mergeCell ref="QKP2:QKQ2"/>
    <mergeCell ref="QKR2:QKS2"/>
    <mergeCell ref="QKT2:QKU2"/>
    <mergeCell ref="QKV2:QKW2"/>
    <mergeCell ref="QKX2:QKY2"/>
    <mergeCell ref="QKZ2:QLA2"/>
    <mergeCell ref="QLB2:QLC2"/>
    <mergeCell ref="QLD2:QLE2"/>
    <mergeCell ref="QLF2:QLG2"/>
    <mergeCell ref="QLH2:QLI2"/>
    <mergeCell ref="QLJ2:QLK2"/>
    <mergeCell ref="QLL2:QLM2"/>
    <mergeCell ref="QLN2:QLO2"/>
    <mergeCell ref="QLP2:QLQ2"/>
    <mergeCell ref="QLR2:QLS2"/>
    <mergeCell ref="QLT2:QLU2"/>
    <mergeCell ref="QLV2:QLW2"/>
    <mergeCell ref="QLX2:QLY2"/>
    <mergeCell ref="QLZ2:QMA2"/>
    <mergeCell ref="QMB2:QMC2"/>
    <mergeCell ref="QMD2:QME2"/>
    <mergeCell ref="QMF2:QMG2"/>
    <mergeCell ref="QMH2:QMI2"/>
    <mergeCell ref="QMJ2:QMK2"/>
    <mergeCell ref="QML2:QMM2"/>
    <mergeCell ref="QMN2:QMO2"/>
    <mergeCell ref="QMP2:QMQ2"/>
    <mergeCell ref="QMR2:QMS2"/>
    <mergeCell ref="QMT2:QMU2"/>
    <mergeCell ref="QMV2:QMW2"/>
    <mergeCell ref="QMX2:QMY2"/>
    <mergeCell ref="QMZ2:QNA2"/>
    <mergeCell ref="QNB2:QNC2"/>
    <mergeCell ref="QND2:QNE2"/>
    <mergeCell ref="QNF2:QNG2"/>
    <mergeCell ref="QNH2:QNI2"/>
    <mergeCell ref="QNJ2:QNK2"/>
    <mergeCell ref="QNL2:QNM2"/>
    <mergeCell ref="QNN2:QNO2"/>
    <mergeCell ref="QNP2:QNQ2"/>
    <mergeCell ref="QNR2:QNS2"/>
    <mergeCell ref="QNT2:QNU2"/>
    <mergeCell ref="QNV2:QNW2"/>
    <mergeCell ref="QNX2:QNY2"/>
    <mergeCell ref="QNZ2:QOA2"/>
    <mergeCell ref="QOB2:QOC2"/>
    <mergeCell ref="QOD2:QOE2"/>
    <mergeCell ref="QOF2:QOG2"/>
    <mergeCell ref="QOH2:QOI2"/>
    <mergeCell ref="QOJ2:QOK2"/>
    <mergeCell ref="QOL2:QOM2"/>
    <mergeCell ref="QON2:QOO2"/>
    <mergeCell ref="QOP2:QOQ2"/>
    <mergeCell ref="QOR2:QOS2"/>
    <mergeCell ref="QOT2:QOU2"/>
    <mergeCell ref="QOV2:QOW2"/>
    <mergeCell ref="QOX2:QOY2"/>
    <mergeCell ref="QOZ2:QPA2"/>
    <mergeCell ref="QPB2:QPC2"/>
    <mergeCell ref="QPD2:QPE2"/>
    <mergeCell ref="QPF2:QPG2"/>
    <mergeCell ref="QPH2:QPI2"/>
    <mergeCell ref="QPJ2:QPK2"/>
    <mergeCell ref="QPL2:QPM2"/>
    <mergeCell ref="QPN2:QPO2"/>
    <mergeCell ref="QPP2:QPQ2"/>
    <mergeCell ref="QPR2:QPS2"/>
    <mergeCell ref="QPT2:QPU2"/>
    <mergeCell ref="QPV2:QPW2"/>
    <mergeCell ref="QPX2:QPY2"/>
    <mergeCell ref="QPZ2:QQA2"/>
    <mergeCell ref="QQB2:QQC2"/>
    <mergeCell ref="QQD2:QQE2"/>
    <mergeCell ref="QQF2:QQG2"/>
    <mergeCell ref="QQH2:QQI2"/>
    <mergeCell ref="QQJ2:QQK2"/>
    <mergeCell ref="QQL2:QQM2"/>
    <mergeCell ref="QQN2:QQO2"/>
    <mergeCell ref="QQP2:QQQ2"/>
    <mergeCell ref="QQR2:QQS2"/>
    <mergeCell ref="QQT2:QQU2"/>
    <mergeCell ref="QQV2:QQW2"/>
    <mergeCell ref="QQX2:QQY2"/>
    <mergeCell ref="QQZ2:QRA2"/>
    <mergeCell ref="QRB2:QRC2"/>
    <mergeCell ref="QRD2:QRE2"/>
    <mergeCell ref="QRF2:QRG2"/>
    <mergeCell ref="QRH2:QRI2"/>
    <mergeCell ref="QRJ2:QRK2"/>
    <mergeCell ref="QRL2:QRM2"/>
    <mergeCell ref="QRN2:QRO2"/>
    <mergeCell ref="QRP2:QRQ2"/>
    <mergeCell ref="QRR2:QRS2"/>
    <mergeCell ref="QRT2:QRU2"/>
    <mergeCell ref="QRV2:QRW2"/>
    <mergeCell ref="QRX2:QRY2"/>
    <mergeCell ref="QRZ2:QSA2"/>
    <mergeCell ref="QSB2:QSC2"/>
    <mergeCell ref="QSD2:QSE2"/>
    <mergeCell ref="QSF2:QSG2"/>
    <mergeCell ref="QSH2:QSI2"/>
    <mergeCell ref="QSJ2:QSK2"/>
    <mergeCell ref="QSL2:QSM2"/>
    <mergeCell ref="QSN2:QSO2"/>
    <mergeCell ref="QSP2:QSQ2"/>
    <mergeCell ref="QSR2:QSS2"/>
    <mergeCell ref="QST2:QSU2"/>
    <mergeCell ref="QSV2:QSW2"/>
    <mergeCell ref="QSX2:QSY2"/>
    <mergeCell ref="QSZ2:QTA2"/>
    <mergeCell ref="QTB2:QTC2"/>
    <mergeCell ref="QTD2:QTE2"/>
    <mergeCell ref="QTF2:QTG2"/>
    <mergeCell ref="QTH2:QTI2"/>
    <mergeCell ref="QTJ2:QTK2"/>
    <mergeCell ref="QTL2:QTM2"/>
    <mergeCell ref="QTN2:QTO2"/>
    <mergeCell ref="QTP2:QTQ2"/>
    <mergeCell ref="QTR2:QTS2"/>
    <mergeCell ref="QTT2:QTU2"/>
    <mergeCell ref="QTV2:QTW2"/>
    <mergeCell ref="QTX2:QTY2"/>
    <mergeCell ref="QTZ2:QUA2"/>
    <mergeCell ref="QUB2:QUC2"/>
    <mergeCell ref="QUD2:QUE2"/>
    <mergeCell ref="QUF2:QUG2"/>
    <mergeCell ref="QUH2:QUI2"/>
    <mergeCell ref="QUJ2:QUK2"/>
    <mergeCell ref="QUL2:QUM2"/>
    <mergeCell ref="QUN2:QUO2"/>
    <mergeCell ref="QUP2:QUQ2"/>
    <mergeCell ref="QUR2:QUS2"/>
    <mergeCell ref="QUT2:QUU2"/>
    <mergeCell ref="QUV2:QUW2"/>
    <mergeCell ref="QUX2:QUY2"/>
    <mergeCell ref="QUZ2:QVA2"/>
    <mergeCell ref="QVB2:QVC2"/>
    <mergeCell ref="QVD2:QVE2"/>
    <mergeCell ref="QVF2:QVG2"/>
    <mergeCell ref="QVH2:QVI2"/>
    <mergeCell ref="QVJ2:QVK2"/>
    <mergeCell ref="QVL2:QVM2"/>
    <mergeCell ref="QVN2:QVO2"/>
    <mergeCell ref="QVP2:QVQ2"/>
    <mergeCell ref="QVR2:QVS2"/>
    <mergeCell ref="QVT2:QVU2"/>
    <mergeCell ref="QVV2:QVW2"/>
    <mergeCell ref="QVX2:QVY2"/>
    <mergeCell ref="QVZ2:QWA2"/>
    <mergeCell ref="QWB2:QWC2"/>
    <mergeCell ref="QWD2:QWE2"/>
    <mergeCell ref="QWF2:QWG2"/>
    <mergeCell ref="QWH2:QWI2"/>
    <mergeCell ref="QWJ2:QWK2"/>
    <mergeCell ref="QWL2:QWM2"/>
    <mergeCell ref="QWN2:QWO2"/>
    <mergeCell ref="QWP2:QWQ2"/>
    <mergeCell ref="QWR2:QWS2"/>
    <mergeCell ref="QWT2:QWU2"/>
    <mergeCell ref="QWV2:QWW2"/>
    <mergeCell ref="QWX2:QWY2"/>
    <mergeCell ref="QWZ2:QXA2"/>
    <mergeCell ref="QXB2:QXC2"/>
    <mergeCell ref="QXD2:QXE2"/>
    <mergeCell ref="QXF2:QXG2"/>
    <mergeCell ref="QXH2:QXI2"/>
    <mergeCell ref="QXJ2:QXK2"/>
    <mergeCell ref="QXL2:QXM2"/>
    <mergeCell ref="QXN2:QXO2"/>
    <mergeCell ref="QXP2:QXQ2"/>
    <mergeCell ref="QXR2:QXS2"/>
    <mergeCell ref="QXT2:QXU2"/>
    <mergeCell ref="QXV2:QXW2"/>
    <mergeCell ref="QXX2:QXY2"/>
    <mergeCell ref="QXZ2:QYA2"/>
    <mergeCell ref="QYB2:QYC2"/>
    <mergeCell ref="QYD2:QYE2"/>
    <mergeCell ref="QYF2:QYG2"/>
    <mergeCell ref="QYH2:QYI2"/>
    <mergeCell ref="QYJ2:QYK2"/>
    <mergeCell ref="QYL2:QYM2"/>
    <mergeCell ref="QYN2:QYO2"/>
    <mergeCell ref="QYP2:QYQ2"/>
    <mergeCell ref="QYR2:QYS2"/>
    <mergeCell ref="QYT2:QYU2"/>
    <mergeCell ref="QYV2:QYW2"/>
    <mergeCell ref="QYX2:QYY2"/>
    <mergeCell ref="QYZ2:QZA2"/>
    <mergeCell ref="QZB2:QZC2"/>
    <mergeCell ref="QZD2:QZE2"/>
    <mergeCell ref="QZF2:QZG2"/>
    <mergeCell ref="QZH2:QZI2"/>
    <mergeCell ref="QZJ2:QZK2"/>
    <mergeCell ref="QZL2:QZM2"/>
    <mergeCell ref="QZN2:QZO2"/>
    <mergeCell ref="QZP2:QZQ2"/>
    <mergeCell ref="QZR2:QZS2"/>
    <mergeCell ref="QZT2:QZU2"/>
    <mergeCell ref="QZV2:QZW2"/>
    <mergeCell ref="QZX2:QZY2"/>
    <mergeCell ref="QZZ2:RAA2"/>
    <mergeCell ref="RAB2:RAC2"/>
    <mergeCell ref="RAD2:RAE2"/>
    <mergeCell ref="RAF2:RAG2"/>
    <mergeCell ref="RAH2:RAI2"/>
    <mergeCell ref="RAJ2:RAK2"/>
    <mergeCell ref="RAL2:RAM2"/>
    <mergeCell ref="RAN2:RAO2"/>
    <mergeCell ref="RAP2:RAQ2"/>
    <mergeCell ref="RAR2:RAS2"/>
    <mergeCell ref="RAT2:RAU2"/>
    <mergeCell ref="RAV2:RAW2"/>
    <mergeCell ref="RAX2:RAY2"/>
    <mergeCell ref="RAZ2:RBA2"/>
    <mergeCell ref="RBB2:RBC2"/>
    <mergeCell ref="RBD2:RBE2"/>
    <mergeCell ref="RBF2:RBG2"/>
    <mergeCell ref="RBH2:RBI2"/>
    <mergeCell ref="RBJ2:RBK2"/>
    <mergeCell ref="RBL2:RBM2"/>
    <mergeCell ref="RBN2:RBO2"/>
    <mergeCell ref="RBP2:RBQ2"/>
    <mergeCell ref="RBR2:RBS2"/>
    <mergeCell ref="RBT2:RBU2"/>
    <mergeCell ref="RBV2:RBW2"/>
    <mergeCell ref="RBX2:RBY2"/>
    <mergeCell ref="RBZ2:RCA2"/>
    <mergeCell ref="RCB2:RCC2"/>
    <mergeCell ref="RCD2:RCE2"/>
    <mergeCell ref="RCF2:RCG2"/>
    <mergeCell ref="RCH2:RCI2"/>
    <mergeCell ref="RCJ2:RCK2"/>
    <mergeCell ref="RCL2:RCM2"/>
    <mergeCell ref="RCN2:RCO2"/>
    <mergeCell ref="RCP2:RCQ2"/>
    <mergeCell ref="RCR2:RCS2"/>
    <mergeCell ref="RCT2:RCU2"/>
    <mergeCell ref="RCV2:RCW2"/>
    <mergeCell ref="RCX2:RCY2"/>
    <mergeCell ref="RCZ2:RDA2"/>
    <mergeCell ref="RDB2:RDC2"/>
    <mergeCell ref="RDD2:RDE2"/>
    <mergeCell ref="RDF2:RDG2"/>
    <mergeCell ref="RDH2:RDI2"/>
    <mergeCell ref="RDJ2:RDK2"/>
    <mergeCell ref="RDL2:RDM2"/>
    <mergeCell ref="RDN2:RDO2"/>
    <mergeCell ref="RDP2:RDQ2"/>
    <mergeCell ref="RDR2:RDS2"/>
    <mergeCell ref="RDT2:RDU2"/>
    <mergeCell ref="RDV2:RDW2"/>
    <mergeCell ref="RDX2:RDY2"/>
    <mergeCell ref="RDZ2:REA2"/>
    <mergeCell ref="REB2:REC2"/>
    <mergeCell ref="RED2:REE2"/>
    <mergeCell ref="REF2:REG2"/>
    <mergeCell ref="REH2:REI2"/>
    <mergeCell ref="REJ2:REK2"/>
    <mergeCell ref="REL2:REM2"/>
    <mergeCell ref="REN2:REO2"/>
    <mergeCell ref="REP2:REQ2"/>
    <mergeCell ref="RER2:RES2"/>
    <mergeCell ref="RET2:REU2"/>
    <mergeCell ref="REV2:REW2"/>
    <mergeCell ref="REX2:REY2"/>
    <mergeCell ref="REZ2:RFA2"/>
    <mergeCell ref="RFB2:RFC2"/>
    <mergeCell ref="RFD2:RFE2"/>
    <mergeCell ref="RFF2:RFG2"/>
    <mergeCell ref="RFH2:RFI2"/>
    <mergeCell ref="RFJ2:RFK2"/>
    <mergeCell ref="RFL2:RFM2"/>
    <mergeCell ref="RFN2:RFO2"/>
    <mergeCell ref="RFP2:RFQ2"/>
    <mergeCell ref="RFR2:RFS2"/>
    <mergeCell ref="RFT2:RFU2"/>
    <mergeCell ref="RFV2:RFW2"/>
    <mergeCell ref="RFX2:RFY2"/>
    <mergeCell ref="RFZ2:RGA2"/>
    <mergeCell ref="RGB2:RGC2"/>
    <mergeCell ref="RGD2:RGE2"/>
    <mergeCell ref="RGF2:RGG2"/>
    <mergeCell ref="RGH2:RGI2"/>
    <mergeCell ref="RGJ2:RGK2"/>
    <mergeCell ref="RGL2:RGM2"/>
    <mergeCell ref="RGN2:RGO2"/>
    <mergeCell ref="RGP2:RGQ2"/>
    <mergeCell ref="RGR2:RGS2"/>
    <mergeCell ref="RGT2:RGU2"/>
    <mergeCell ref="RGV2:RGW2"/>
    <mergeCell ref="RGX2:RGY2"/>
    <mergeCell ref="RGZ2:RHA2"/>
    <mergeCell ref="RHB2:RHC2"/>
    <mergeCell ref="RHD2:RHE2"/>
    <mergeCell ref="RHF2:RHG2"/>
    <mergeCell ref="RHH2:RHI2"/>
    <mergeCell ref="RHJ2:RHK2"/>
    <mergeCell ref="RHL2:RHM2"/>
    <mergeCell ref="RHN2:RHO2"/>
    <mergeCell ref="RHP2:RHQ2"/>
    <mergeCell ref="RHR2:RHS2"/>
    <mergeCell ref="RHT2:RHU2"/>
    <mergeCell ref="RHV2:RHW2"/>
    <mergeCell ref="RHX2:RHY2"/>
    <mergeCell ref="RHZ2:RIA2"/>
    <mergeCell ref="RIB2:RIC2"/>
    <mergeCell ref="RID2:RIE2"/>
    <mergeCell ref="RIF2:RIG2"/>
    <mergeCell ref="RIH2:RII2"/>
    <mergeCell ref="RIJ2:RIK2"/>
    <mergeCell ref="RIL2:RIM2"/>
    <mergeCell ref="RIN2:RIO2"/>
    <mergeCell ref="RIP2:RIQ2"/>
    <mergeCell ref="RIR2:RIS2"/>
    <mergeCell ref="RIT2:RIU2"/>
    <mergeCell ref="RIV2:RIW2"/>
    <mergeCell ref="RIX2:RIY2"/>
    <mergeCell ref="RIZ2:RJA2"/>
    <mergeCell ref="RJB2:RJC2"/>
    <mergeCell ref="RJD2:RJE2"/>
    <mergeCell ref="RJF2:RJG2"/>
    <mergeCell ref="RJH2:RJI2"/>
    <mergeCell ref="RJJ2:RJK2"/>
    <mergeCell ref="RJL2:RJM2"/>
    <mergeCell ref="RJN2:RJO2"/>
    <mergeCell ref="RJP2:RJQ2"/>
    <mergeCell ref="RJR2:RJS2"/>
    <mergeCell ref="RJT2:RJU2"/>
    <mergeCell ref="RJV2:RJW2"/>
    <mergeCell ref="RJX2:RJY2"/>
    <mergeCell ref="RJZ2:RKA2"/>
    <mergeCell ref="RKB2:RKC2"/>
    <mergeCell ref="RKD2:RKE2"/>
    <mergeCell ref="RKF2:RKG2"/>
    <mergeCell ref="RKH2:RKI2"/>
    <mergeCell ref="RKJ2:RKK2"/>
    <mergeCell ref="RKL2:RKM2"/>
    <mergeCell ref="RKN2:RKO2"/>
    <mergeCell ref="RKP2:RKQ2"/>
    <mergeCell ref="RKR2:RKS2"/>
    <mergeCell ref="RKT2:RKU2"/>
    <mergeCell ref="RKV2:RKW2"/>
    <mergeCell ref="RKX2:RKY2"/>
    <mergeCell ref="RKZ2:RLA2"/>
    <mergeCell ref="RLB2:RLC2"/>
    <mergeCell ref="RLD2:RLE2"/>
    <mergeCell ref="RLF2:RLG2"/>
    <mergeCell ref="RLH2:RLI2"/>
    <mergeCell ref="RLJ2:RLK2"/>
    <mergeCell ref="RLL2:RLM2"/>
    <mergeCell ref="RLN2:RLO2"/>
    <mergeCell ref="RLP2:RLQ2"/>
    <mergeCell ref="RLR2:RLS2"/>
    <mergeCell ref="RLT2:RLU2"/>
    <mergeCell ref="RLV2:RLW2"/>
    <mergeCell ref="RLX2:RLY2"/>
    <mergeCell ref="RLZ2:RMA2"/>
    <mergeCell ref="RMB2:RMC2"/>
    <mergeCell ref="RMD2:RME2"/>
    <mergeCell ref="RMF2:RMG2"/>
    <mergeCell ref="RMH2:RMI2"/>
    <mergeCell ref="RMJ2:RMK2"/>
    <mergeCell ref="RML2:RMM2"/>
    <mergeCell ref="RMN2:RMO2"/>
    <mergeCell ref="RMP2:RMQ2"/>
    <mergeCell ref="RMR2:RMS2"/>
    <mergeCell ref="RMT2:RMU2"/>
    <mergeCell ref="RMV2:RMW2"/>
    <mergeCell ref="RMX2:RMY2"/>
    <mergeCell ref="RMZ2:RNA2"/>
    <mergeCell ref="RNB2:RNC2"/>
    <mergeCell ref="RND2:RNE2"/>
    <mergeCell ref="RNF2:RNG2"/>
    <mergeCell ref="RNH2:RNI2"/>
    <mergeCell ref="RNJ2:RNK2"/>
    <mergeCell ref="RNL2:RNM2"/>
    <mergeCell ref="RNN2:RNO2"/>
    <mergeCell ref="RNP2:RNQ2"/>
    <mergeCell ref="RNR2:RNS2"/>
    <mergeCell ref="RNT2:RNU2"/>
    <mergeCell ref="RNV2:RNW2"/>
    <mergeCell ref="RNX2:RNY2"/>
    <mergeCell ref="RNZ2:ROA2"/>
    <mergeCell ref="ROB2:ROC2"/>
    <mergeCell ref="ROD2:ROE2"/>
    <mergeCell ref="ROF2:ROG2"/>
    <mergeCell ref="ROH2:ROI2"/>
    <mergeCell ref="ROJ2:ROK2"/>
    <mergeCell ref="ROL2:ROM2"/>
    <mergeCell ref="RON2:ROO2"/>
    <mergeCell ref="ROP2:ROQ2"/>
    <mergeCell ref="ROR2:ROS2"/>
    <mergeCell ref="ROT2:ROU2"/>
    <mergeCell ref="ROV2:ROW2"/>
    <mergeCell ref="ROX2:ROY2"/>
    <mergeCell ref="ROZ2:RPA2"/>
    <mergeCell ref="RPB2:RPC2"/>
    <mergeCell ref="RPD2:RPE2"/>
    <mergeCell ref="RPF2:RPG2"/>
    <mergeCell ref="RPH2:RPI2"/>
    <mergeCell ref="RPJ2:RPK2"/>
    <mergeCell ref="RPL2:RPM2"/>
    <mergeCell ref="RPN2:RPO2"/>
    <mergeCell ref="RPP2:RPQ2"/>
    <mergeCell ref="RPR2:RPS2"/>
    <mergeCell ref="RPT2:RPU2"/>
    <mergeCell ref="RPV2:RPW2"/>
    <mergeCell ref="RPX2:RPY2"/>
    <mergeCell ref="RPZ2:RQA2"/>
    <mergeCell ref="RQB2:RQC2"/>
    <mergeCell ref="RQD2:RQE2"/>
    <mergeCell ref="RQF2:RQG2"/>
    <mergeCell ref="RQH2:RQI2"/>
    <mergeCell ref="RQJ2:RQK2"/>
    <mergeCell ref="RQL2:RQM2"/>
    <mergeCell ref="RQN2:RQO2"/>
    <mergeCell ref="RQP2:RQQ2"/>
    <mergeCell ref="RQR2:RQS2"/>
    <mergeCell ref="RQT2:RQU2"/>
    <mergeCell ref="RQV2:RQW2"/>
    <mergeCell ref="RQX2:RQY2"/>
    <mergeCell ref="RQZ2:RRA2"/>
    <mergeCell ref="RRB2:RRC2"/>
    <mergeCell ref="RRD2:RRE2"/>
    <mergeCell ref="RRF2:RRG2"/>
    <mergeCell ref="RRH2:RRI2"/>
    <mergeCell ref="RRJ2:RRK2"/>
    <mergeCell ref="RRL2:RRM2"/>
    <mergeCell ref="RRN2:RRO2"/>
    <mergeCell ref="RRP2:RRQ2"/>
    <mergeCell ref="RRR2:RRS2"/>
    <mergeCell ref="RRT2:RRU2"/>
    <mergeCell ref="RRV2:RRW2"/>
    <mergeCell ref="RRX2:RRY2"/>
    <mergeCell ref="RRZ2:RSA2"/>
    <mergeCell ref="RSB2:RSC2"/>
    <mergeCell ref="RSD2:RSE2"/>
    <mergeCell ref="RSF2:RSG2"/>
    <mergeCell ref="RSH2:RSI2"/>
    <mergeCell ref="RSJ2:RSK2"/>
    <mergeCell ref="RSL2:RSM2"/>
    <mergeCell ref="RSN2:RSO2"/>
    <mergeCell ref="RSP2:RSQ2"/>
    <mergeCell ref="RSR2:RSS2"/>
    <mergeCell ref="RST2:RSU2"/>
    <mergeCell ref="RSV2:RSW2"/>
    <mergeCell ref="RSX2:RSY2"/>
    <mergeCell ref="RSZ2:RTA2"/>
    <mergeCell ref="RTB2:RTC2"/>
    <mergeCell ref="RTD2:RTE2"/>
    <mergeCell ref="RTF2:RTG2"/>
    <mergeCell ref="RTH2:RTI2"/>
    <mergeCell ref="RTJ2:RTK2"/>
    <mergeCell ref="RTL2:RTM2"/>
    <mergeCell ref="RTN2:RTO2"/>
    <mergeCell ref="RTP2:RTQ2"/>
    <mergeCell ref="RTR2:RTS2"/>
    <mergeCell ref="RTT2:RTU2"/>
    <mergeCell ref="RTV2:RTW2"/>
    <mergeCell ref="RTX2:RTY2"/>
    <mergeCell ref="RTZ2:RUA2"/>
    <mergeCell ref="RUB2:RUC2"/>
    <mergeCell ref="RUD2:RUE2"/>
    <mergeCell ref="RUF2:RUG2"/>
    <mergeCell ref="RUH2:RUI2"/>
    <mergeCell ref="RUJ2:RUK2"/>
    <mergeCell ref="RUL2:RUM2"/>
    <mergeCell ref="RUN2:RUO2"/>
    <mergeCell ref="RUP2:RUQ2"/>
    <mergeCell ref="RUR2:RUS2"/>
    <mergeCell ref="RUT2:RUU2"/>
    <mergeCell ref="RUV2:RUW2"/>
    <mergeCell ref="RUX2:RUY2"/>
    <mergeCell ref="RUZ2:RVA2"/>
    <mergeCell ref="RVB2:RVC2"/>
    <mergeCell ref="RVD2:RVE2"/>
    <mergeCell ref="RVF2:RVG2"/>
    <mergeCell ref="RVH2:RVI2"/>
    <mergeCell ref="RVJ2:RVK2"/>
    <mergeCell ref="RVL2:RVM2"/>
    <mergeCell ref="RVN2:RVO2"/>
    <mergeCell ref="RVP2:RVQ2"/>
    <mergeCell ref="RVR2:RVS2"/>
    <mergeCell ref="RVT2:RVU2"/>
    <mergeCell ref="RVV2:RVW2"/>
    <mergeCell ref="RVX2:RVY2"/>
    <mergeCell ref="RVZ2:RWA2"/>
    <mergeCell ref="RWB2:RWC2"/>
    <mergeCell ref="RWD2:RWE2"/>
    <mergeCell ref="RWF2:RWG2"/>
    <mergeCell ref="RWH2:RWI2"/>
    <mergeCell ref="RWJ2:RWK2"/>
    <mergeCell ref="RWL2:RWM2"/>
    <mergeCell ref="RWN2:RWO2"/>
    <mergeCell ref="RWP2:RWQ2"/>
    <mergeCell ref="RWR2:RWS2"/>
    <mergeCell ref="RWT2:RWU2"/>
    <mergeCell ref="RWV2:RWW2"/>
    <mergeCell ref="RWX2:RWY2"/>
    <mergeCell ref="RWZ2:RXA2"/>
    <mergeCell ref="RXB2:RXC2"/>
    <mergeCell ref="RXD2:RXE2"/>
    <mergeCell ref="RXF2:RXG2"/>
    <mergeCell ref="RXH2:RXI2"/>
    <mergeCell ref="RXJ2:RXK2"/>
    <mergeCell ref="RXL2:RXM2"/>
    <mergeCell ref="RXN2:RXO2"/>
    <mergeCell ref="RXP2:RXQ2"/>
    <mergeCell ref="RXR2:RXS2"/>
    <mergeCell ref="RXT2:RXU2"/>
    <mergeCell ref="RXV2:RXW2"/>
    <mergeCell ref="RXX2:RXY2"/>
    <mergeCell ref="RXZ2:RYA2"/>
    <mergeCell ref="RYB2:RYC2"/>
    <mergeCell ref="RYD2:RYE2"/>
    <mergeCell ref="RYF2:RYG2"/>
    <mergeCell ref="RYH2:RYI2"/>
    <mergeCell ref="RYJ2:RYK2"/>
    <mergeCell ref="RYL2:RYM2"/>
    <mergeCell ref="RYN2:RYO2"/>
    <mergeCell ref="RYP2:RYQ2"/>
    <mergeCell ref="RYR2:RYS2"/>
    <mergeCell ref="RYT2:RYU2"/>
    <mergeCell ref="RYV2:RYW2"/>
    <mergeCell ref="RYX2:RYY2"/>
    <mergeCell ref="RYZ2:RZA2"/>
    <mergeCell ref="RZB2:RZC2"/>
    <mergeCell ref="RZD2:RZE2"/>
    <mergeCell ref="RZF2:RZG2"/>
    <mergeCell ref="RZH2:RZI2"/>
    <mergeCell ref="RZJ2:RZK2"/>
    <mergeCell ref="RZL2:RZM2"/>
    <mergeCell ref="RZN2:RZO2"/>
    <mergeCell ref="RZP2:RZQ2"/>
    <mergeCell ref="RZR2:RZS2"/>
    <mergeCell ref="RZT2:RZU2"/>
    <mergeCell ref="RZV2:RZW2"/>
    <mergeCell ref="RZX2:RZY2"/>
    <mergeCell ref="RZZ2:SAA2"/>
    <mergeCell ref="SAB2:SAC2"/>
    <mergeCell ref="SAD2:SAE2"/>
    <mergeCell ref="SAF2:SAG2"/>
    <mergeCell ref="SAH2:SAI2"/>
    <mergeCell ref="SAJ2:SAK2"/>
    <mergeCell ref="SAL2:SAM2"/>
    <mergeCell ref="SAN2:SAO2"/>
    <mergeCell ref="SAP2:SAQ2"/>
    <mergeCell ref="SAR2:SAS2"/>
    <mergeCell ref="SAT2:SAU2"/>
    <mergeCell ref="SAV2:SAW2"/>
    <mergeCell ref="SAX2:SAY2"/>
    <mergeCell ref="SAZ2:SBA2"/>
    <mergeCell ref="SBB2:SBC2"/>
    <mergeCell ref="SBD2:SBE2"/>
    <mergeCell ref="SBF2:SBG2"/>
    <mergeCell ref="SBH2:SBI2"/>
    <mergeCell ref="SBJ2:SBK2"/>
    <mergeCell ref="SBL2:SBM2"/>
    <mergeCell ref="SBN2:SBO2"/>
    <mergeCell ref="SBP2:SBQ2"/>
    <mergeCell ref="SBR2:SBS2"/>
    <mergeCell ref="SBT2:SBU2"/>
    <mergeCell ref="SBV2:SBW2"/>
    <mergeCell ref="SBX2:SBY2"/>
    <mergeCell ref="SBZ2:SCA2"/>
    <mergeCell ref="SCB2:SCC2"/>
    <mergeCell ref="SCD2:SCE2"/>
    <mergeCell ref="SCF2:SCG2"/>
    <mergeCell ref="SCH2:SCI2"/>
    <mergeCell ref="SCJ2:SCK2"/>
    <mergeCell ref="SCL2:SCM2"/>
    <mergeCell ref="SCN2:SCO2"/>
    <mergeCell ref="SCP2:SCQ2"/>
    <mergeCell ref="SCR2:SCS2"/>
    <mergeCell ref="SCT2:SCU2"/>
    <mergeCell ref="SCV2:SCW2"/>
    <mergeCell ref="SCX2:SCY2"/>
    <mergeCell ref="SCZ2:SDA2"/>
    <mergeCell ref="SDB2:SDC2"/>
    <mergeCell ref="SDD2:SDE2"/>
    <mergeCell ref="SDF2:SDG2"/>
    <mergeCell ref="SDH2:SDI2"/>
    <mergeCell ref="SDJ2:SDK2"/>
    <mergeCell ref="SDL2:SDM2"/>
    <mergeCell ref="SDN2:SDO2"/>
    <mergeCell ref="SDP2:SDQ2"/>
    <mergeCell ref="SDR2:SDS2"/>
    <mergeCell ref="SDT2:SDU2"/>
    <mergeCell ref="SDV2:SDW2"/>
    <mergeCell ref="SDX2:SDY2"/>
    <mergeCell ref="SDZ2:SEA2"/>
    <mergeCell ref="SEB2:SEC2"/>
    <mergeCell ref="SED2:SEE2"/>
    <mergeCell ref="SEF2:SEG2"/>
    <mergeCell ref="SEH2:SEI2"/>
    <mergeCell ref="SEJ2:SEK2"/>
    <mergeCell ref="SEL2:SEM2"/>
    <mergeCell ref="SEN2:SEO2"/>
    <mergeCell ref="SEP2:SEQ2"/>
    <mergeCell ref="SER2:SES2"/>
    <mergeCell ref="SET2:SEU2"/>
    <mergeCell ref="SEV2:SEW2"/>
    <mergeCell ref="SEX2:SEY2"/>
    <mergeCell ref="SEZ2:SFA2"/>
    <mergeCell ref="SFB2:SFC2"/>
    <mergeCell ref="SFD2:SFE2"/>
    <mergeCell ref="SFF2:SFG2"/>
    <mergeCell ref="SFH2:SFI2"/>
    <mergeCell ref="SFJ2:SFK2"/>
    <mergeCell ref="SFL2:SFM2"/>
    <mergeCell ref="SFN2:SFO2"/>
    <mergeCell ref="SFP2:SFQ2"/>
    <mergeCell ref="SFR2:SFS2"/>
    <mergeCell ref="SFT2:SFU2"/>
    <mergeCell ref="SFV2:SFW2"/>
    <mergeCell ref="SFX2:SFY2"/>
    <mergeCell ref="SFZ2:SGA2"/>
    <mergeCell ref="SGB2:SGC2"/>
    <mergeCell ref="SGD2:SGE2"/>
    <mergeCell ref="SGF2:SGG2"/>
    <mergeCell ref="SGH2:SGI2"/>
    <mergeCell ref="SGJ2:SGK2"/>
    <mergeCell ref="SGL2:SGM2"/>
    <mergeCell ref="SGN2:SGO2"/>
    <mergeCell ref="SGP2:SGQ2"/>
    <mergeCell ref="SGR2:SGS2"/>
    <mergeCell ref="SGT2:SGU2"/>
    <mergeCell ref="SGV2:SGW2"/>
    <mergeCell ref="SGX2:SGY2"/>
    <mergeCell ref="SGZ2:SHA2"/>
    <mergeCell ref="SHB2:SHC2"/>
    <mergeCell ref="SHD2:SHE2"/>
    <mergeCell ref="SHF2:SHG2"/>
    <mergeCell ref="SHH2:SHI2"/>
    <mergeCell ref="SHJ2:SHK2"/>
    <mergeCell ref="SHL2:SHM2"/>
    <mergeCell ref="SHN2:SHO2"/>
    <mergeCell ref="SHP2:SHQ2"/>
    <mergeCell ref="SHR2:SHS2"/>
    <mergeCell ref="SHT2:SHU2"/>
    <mergeCell ref="SHV2:SHW2"/>
    <mergeCell ref="SHX2:SHY2"/>
    <mergeCell ref="SHZ2:SIA2"/>
    <mergeCell ref="SIB2:SIC2"/>
    <mergeCell ref="SID2:SIE2"/>
    <mergeCell ref="SIF2:SIG2"/>
    <mergeCell ref="SIH2:SII2"/>
    <mergeCell ref="SIJ2:SIK2"/>
    <mergeCell ref="SIL2:SIM2"/>
    <mergeCell ref="SIN2:SIO2"/>
    <mergeCell ref="SIP2:SIQ2"/>
    <mergeCell ref="SIR2:SIS2"/>
    <mergeCell ref="SIT2:SIU2"/>
    <mergeCell ref="SIV2:SIW2"/>
    <mergeCell ref="SIX2:SIY2"/>
    <mergeCell ref="SIZ2:SJA2"/>
    <mergeCell ref="SJB2:SJC2"/>
    <mergeCell ref="SJD2:SJE2"/>
    <mergeCell ref="SJF2:SJG2"/>
    <mergeCell ref="SJH2:SJI2"/>
    <mergeCell ref="SJJ2:SJK2"/>
    <mergeCell ref="SJL2:SJM2"/>
    <mergeCell ref="SJN2:SJO2"/>
    <mergeCell ref="SJP2:SJQ2"/>
    <mergeCell ref="SJR2:SJS2"/>
    <mergeCell ref="SJT2:SJU2"/>
    <mergeCell ref="SJV2:SJW2"/>
    <mergeCell ref="SJX2:SJY2"/>
    <mergeCell ref="SJZ2:SKA2"/>
    <mergeCell ref="SKB2:SKC2"/>
    <mergeCell ref="SKD2:SKE2"/>
    <mergeCell ref="SKF2:SKG2"/>
    <mergeCell ref="SKH2:SKI2"/>
    <mergeCell ref="SKJ2:SKK2"/>
    <mergeCell ref="SKL2:SKM2"/>
    <mergeCell ref="SKN2:SKO2"/>
    <mergeCell ref="SKP2:SKQ2"/>
    <mergeCell ref="SKR2:SKS2"/>
    <mergeCell ref="SKT2:SKU2"/>
    <mergeCell ref="SKV2:SKW2"/>
    <mergeCell ref="SKX2:SKY2"/>
    <mergeCell ref="SKZ2:SLA2"/>
    <mergeCell ref="SLB2:SLC2"/>
    <mergeCell ref="SLD2:SLE2"/>
    <mergeCell ref="SLF2:SLG2"/>
    <mergeCell ref="SLH2:SLI2"/>
    <mergeCell ref="SLJ2:SLK2"/>
    <mergeCell ref="SLL2:SLM2"/>
    <mergeCell ref="SLN2:SLO2"/>
    <mergeCell ref="SLP2:SLQ2"/>
    <mergeCell ref="SLR2:SLS2"/>
    <mergeCell ref="SLT2:SLU2"/>
    <mergeCell ref="SLV2:SLW2"/>
    <mergeCell ref="SLX2:SLY2"/>
    <mergeCell ref="SLZ2:SMA2"/>
    <mergeCell ref="SMB2:SMC2"/>
    <mergeCell ref="SMD2:SME2"/>
    <mergeCell ref="SMF2:SMG2"/>
    <mergeCell ref="SMH2:SMI2"/>
    <mergeCell ref="SMJ2:SMK2"/>
    <mergeCell ref="SML2:SMM2"/>
    <mergeCell ref="SMN2:SMO2"/>
    <mergeCell ref="SMP2:SMQ2"/>
    <mergeCell ref="SMR2:SMS2"/>
    <mergeCell ref="SMT2:SMU2"/>
    <mergeCell ref="SMV2:SMW2"/>
    <mergeCell ref="SMX2:SMY2"/>
    <mergeCell ref="SMZ2:SNA2"/>
    <mergeCell ref="SNB2:SNC2"/>
    <mergeCell ref="SND2:SNE2"/>
    <mergeCell ref="SNF2:SNG2"/>
    <mergeCell ref="SNH2:SNI2"/>
    <mergeCell ref="SNJ2:SNK2"/>
    <mergeCell ref="SNL2:SNM2"/>
    <mergeCell ref="SNN2:SNO2"/>
    <mergeCell ref="SNP2:SNQ2"/>
    <mergeCell ref="SNR2:SNS2"/>
    <mergeCell ref="SNT2:SNU2"/>
    <mergeCell ref="SNV2:SNW2"/>
    <mergeCell ref="SNX2:SNY2"/>
    <mergeCell ref="SNZ2:SOA2"/>
    <mergeCell ref="SOB2:SOC2"/>
    <mergeCell ref="SOD2:SOE2"/>
    <mergeCell ref="SOF2:SOG2"/>
    <mergeCell ref="SOH2:SOI2"/>
    <mergeCell ref="SOJ2:SOK2"/>
    <mergeCell ref="SOL2:SOM2"/>
    <mergeCell ref="SON2:SOO2"/>
    <mergeCell ref="SOP2:SOQ2"/>
    <mergeCell ref="SOR2:SOS2"/>
    <mergeCell ref="SOT2:SOU2"/>
    <mergeCell ref="SOV2:SOW2"/>
    <mergeCell ref="SOX2:SOY2"/>
    <mergeCell ref="SOZ2:SPA2"/>
    <mergeCell ref="SPB2:SPC2"/>
    <mergeCell ref="SPD2:SPE2"/>
    <mergeCell ref="SPF2:SPG2"/>
    <mergeCell ref="SPH2:SPI2"/>
    <mergeCell ref="SPJ2:SPK2"/>
    <mergeCell ref="SPL2:SPM2"/>
    <mergeCell ref="SPN2:SPO2"/>
    <mergeCell ref="SPP2:SPQ2"/>
    <mergeCell ref="SPR2:SPS2"/>
    <mergeCell ref="SPT2:SPU2"/>
    <mergeCell ref="SPV2:SPW2"/>
    <mergeCell ref="SPX2:SPY2"/>
    <mergeCell ref="SPZ2:SQA2"/>
    <mergeCell ref="SQB2:SQC2"/>
    <mergeCell ref="SQD2:SQE2"/>
    <mergeCell ref="SQF2:SQG2"/>
    <mergeCell ref="SQH2:SQI2"/>
    <mergeCell ref="SQJ2:SQK2"/>
    <mergeCell ref="SQL2:SQM2"/>
    <mergeCell ref="SQN2:SQO2"/>
    <mergeCell ref="SQP2:SQQ2"/>
    <mergeCell ref="SQR2:SQS2"/>
    <mergeCell ref="SQT2:SQU2"/>
    <mergeCell ref="SQV2:SQW2"/>
    <mergeCell ref="SQX2:SQY2"/>
    <mergeCell ref="SQZ2:SRA2"/>
    <mergeCell ref="SRB2:SRC2"/>
    <mergeCell ref="SRD2:SRE2"/>
    <mergeCell ref="SRF2:SRG2"/>
    <mergeCell ref="SRH2:SRI2"/>
    <mergeCell ref="SRJ2:SRK2"/>
    <mergeCell ref="SRL2:SRM2"/>
    <mergeCell ref="SRN2:SRO2"/>
    <mergeCell ref="SRP2:SRQ2"/>
    <mergeCell ref="SRR2:SRS2"/>
    <mergeCell ref="SRT2:SRU2"/>
    <mergeCell ref="SRV2:SRW2"/>
    <mergeCell ref="SRX2:SRY2"/>
    <mergeCell ref="SRZ2:SSA2"/>
    <mergeCell ref="SSB2:SSC2"/>
    <mergeCell ref="SSD2:SSE2"/>
    <mergeCell ref="SSF2:SSG2"/>
    <mergeCell ref="SSH2:SSI2"/>
    <mergeCell ref="SSJ2:SSK2"/>
    <mergeCell ref="SSL2:SSM2"/>
    <mergeCell ref="SSN2:SSO2"/>
    <mergeCell ref="SSP2:SSQ2"/>
    <mergeCell ref="SSR2:SSS2"/>
    <mergeCell ref="SST2:SSU2"/>
    <mergeCell ref="SSV2:SSW2"/>
    <mergeCell ref="SSX2:SSY2"/>
    <mergeCell ref="SSZ2:STA2"/>
    <mergeCell ref="STB2:STC2"/>
    <mergeCell ref="STD2:STE2"/>
    <mergeCell ref="STF2:STG2"/>
    <mergeCell ref="STH2:STI2"/>
    <mergeCell ref="STJ2:STK2"/>
    <mergeCell ref="STL2:STM2"/>
    <mergeCell ref="STN2:STO2"/>
    <mergeCell ref="STP2:STQ2"/>
    <mergeCell ref="STR2:STS2"/>
    <mergeCell ref="STT2:STU2"/>
    <mergeCell ref="STV2:STW2"/>
    <mergeCell ref="STX2:STY2"/>
    <mergeCell ref="STZ2:SUA2"/>
    <mergeCell ref="SUB2:SUC2"/>
    <mergeCell ref="SUD2:SUE2"/>
    <mergeCell ref="SUF2:SUG2"/>
    <mergeCell ref="SUH2:SUI2"/>
    <mergeCell ref="SUJ2:SUK2"/>
    <mergeCell ref="SUL2:SUM2"/>
    <mergeCell ref="SUN2:SUO2"/>
    <mergeCell ref="SUP2:SUQ2"/>
    <mergeCell ref="SUR2:SUS2"/>
    <mergeCell ref="SUT2:SUU2"/>
    <mergeCell ref="SUV2:SUW2"/>
    <mergeCell ref="SUX2:SUY2"/>
    <mergeCell ref="SUZ2:SVA2"/>
    <mergeCell ref="SVB2:SVC2"/>
    <mergeCell ref="SVD2:SVE2"/>
    <mergeCell ref="SVF2:SVG2"/>
    <mergeCell ref="SVH2:SVI2"/>
    <mergeCell ref="SVJ2:SVK2"/>
    <mergeCell ref="SVL2:SVM2"/>
    <mergeCell ref="SVN2:SVO2"/>
    <mergeCell ref="SVP2:SVQ2"/>
    <mergeCell ref="SVR2:SVS2"/>
    <mergeCell ref="SVT2:SVU2"/>
    <mergeCell ref="SVV2:SVW2"/>
    <mergeCell ref="SVX2:SVY2"/>
    <mergeCell ref="SVZ2:SWA2"/>
    <mergeCell ref="SWB2:SWC2"/>
    <mergeCell ref="SWD2:SWE2"/>
    <mergeCell ref="SWF2:SWG2"/>
    <mergeCell ref="SWH2:SWI2"/>
    <mergeCell ref="SWJ2:SWK2"/>
    <mergeCell ref="SWL2:SWM2"/>
    <mergeCell ref="SWN2:SWO2"/>
    <mergeCell ref="SWP2:SWQ2"/>
    <mergeCell ref="SWR2:SWS2"/>
    <mergeCell ref="SWT2:SWU2"/>
    <mergeCell ref="SWV2:SWW2"/>
    <mergeCell ref="SWX2:SWY2"/>
    <mergeCell ref="SWZ2:SXA2"/>
    <mergeCell ref="SXB2:SXC2"/>
    <mergeCell ref="SXD2:SXE2"/>
    <mergeCell ref="SXF2:SXG2"/>
    <mergeCell ref="SXH2:SXI2"/>
    <mergeCell ref="SXJ2:SXK2"/>
    <mergeCell ref="SXL2:SXM2"/>
    <mergeCell ref="SXN2:SXO2"/>
    <mergeCell ref="SXP2:SXQ2"/>
    <mergeCell ref="SXR2:SXS2"/>
    <mergeCell ref="SXT2:SXU2"/>
    <mergeCell ref="SXV2:SXW2"/>
    <mergeCell ref="SXX2:SXY2"/>
    <mergeCell ref="SXZ2:SYA2"/>
    <mergeCell ref="SYB2:SYC2"/>
    <mergeCell ref="SYD2:SYE2"/>
    <mergeCell ref="SYF2:SYG2"/>
    <mergeCell ref="SYH2:SYI2"/>
    <mergeCell ref="SYJ2:SYK2"/>
    <mergeCell ref="SYL2:SYM2"/>
    <mergeCell ref="SYN2:SYO2"/>
    <mergeCell ref="SYP2:SYQ2"/>
    <mergeCell ref="SYR2:SYS2"/>
    <mergeCell ref="SYT2:SYU2"/>
    <mergeCell ref="SYV2:SYW2"/>
    <mergeCell ref="SYX2:SYY2"/>
    <mergeCell ref="SYZ2:SZA2"/>
    <mergeCell ref="SZB2:SZC2"/>
    <mergeCell ref="SZD2:SZE2"/>
    <mergeCell ref="SZF2:SZG2"/>
    <mergeCell ref="SZH2:SZI2"/>
    <mergeCell ref="SZJ2:SZK2"/>
    <mergeCell ref="SZL2:SZM2"/>
    <mergeCell ref="SZN2:SZO2"/>
    <mergeCell ref="SZP2:SZQ2"/>
    <mergeCell ref="SZR2:SZS2"/>
    <mergeCell ref="SZT2:SZU2"/>
    <mergeCell ref="SZV2:SZW2"/>
    <mergeCell ref="SZX2:SZY2"/>
    <mergeCell ref="SZZ2:TAA2"/>
    <mergeCell ref="TAB2:TAC2"/>
    <mergeCell ref="TAD2:TAE2"/>
    <mergeCell ref="TAF2:TAG2"/>
    <mergeCell ref="TAH2:TAI2"/>
    <mergeCell ref="TAJ2:TAK2"/>
    <mergeCell ref="TAL2:TAM2"/>
    <mergeCell ref="TAN2:TAO2"/>
    <mergeCell ref="TAP2:TAQ2"/>
    <mergeCell ref="TAR2:TAS2"/>
    <mergeCell ref="TAT2:TAU2"/>
    <mergeCell ref="TAV2:TAW2"/>
    <mergeCell ref="TAX2:TAY2"/>
    <mergeCell ref="TAZ2:TBA2"/>
    <mergeCell ref="TBB2:TBC2"/>
    <mergeCell ref="TBD2:TBE2"/>
    <mergeCell ref="TBF2:TBG2"/>
    <mergeCell ref="TBH2:TBI2"/>
    <mergeCell ref="TBJ2:TBK2"/>
    <mergeCell ref="TBL2:TBM2"/>
    <mergeCell ref="TBN2:TBO2"/>
    <mergeCell ref="TBP2:TBQ2"/>
    <mergeCell ref="TBR2:TBS2"/>
    <mergeCell ref="TBT2:TBU2"/>
    <mergeCell ref="TBV2:TBW2"/>
    <mergeCell ref="TBX2:TBY2"/>
    <mergeCell ref="TBZ2:TCA2"/>
    <mergeCell ref="TCB2:TCC2"/>
    <mergeCell ref="TCD2:TCE2"/>
    <mergeCell ref="TCF2:TCG2"/>
    <mergeCell ref="TCH2:TCI2"/>
    <mergeCell ref="TCJ2:TCK2"/>
    <mergeCell ref="TCL2:TCM2"/>
    <mergeCell ref="TCN2:TCO2"/>
    <mergeCell ref="TCP2:TCQ2"/>
    <mergeCell ref="TCR2:TCS2"/>
    <mergeCell ref="TCT2:TCU2"/>
    <mergeCell ref="TCV2:TCW2"/>
    <mergeCell ref="TCX2:TCY2"/>
    <mergeCell ref="TCZ2:TDA2"/>
    <mergeCell ref="TDB2:TDC2"/>
    <mergeCell ref="TDD2:TDE2"/>
    <mergeCell ref="TDF2:TDG2"/>
    <mergeCell ref="TDH2:TDI2"/>
    <mergeCell ref="TDJ2:TDK2"/>
    <mergeCell ref="TDL2:TDM2"/>
    <mergeCell ref="TDN2:TDO2"/>
    <mergeCell ref="TDP2:TDQ2"/>
    <mergeCell ref="TDR2:TDS2"/>
    <mergeCell ref="TDT2:TDU2"/>
    <mergeCell ref="TDV2:TDW2"/>
    <mergeCell ref="TDX2:TDY2"/>
    <mergeCell ref="TDZ2:TEA2"/>
    <mergeCell ref="TEB2:TEC2"/>
    <mergeCell ref="TED2:TEE2"/>
    <mergeCell ref="TEF2:TEG2"/>
    <mergeCell ref="TEH2:TEI2"/>
    <mergeCell ref="TEJ2:TEK2"/>
    <mergeCell ref="TEL2:TEM2"/>
    <mergeCell ref="TEN2:TEO2"/>
    <mergeCell ref="TEP2:TEQ2"/>
    <mergeCell ref="TER2:TES2"/>
    <mergeCell ref="TET2:TEU2"/>
    <mergeCell ref="TEV2:TEW2"/>
    <mergeCell ref="TEX2:TEY2"/>
    <mergeCell ref="TEZ2:TFA2"/>
    <mergeCell ref="TFB2:TFC2"/>
    <mergeCell ref="TFD2:TFE2"/>
    <mergeCell ref="TFF2:TFG2"/>
    <mergeCell ref="TFH2:TFI2"/>
    <mergeCell ref="TFJ2:TFK2"/>
    <mergeCell ref="TFL2:TFM2"/>
    <mergeCell ref="TFN2:TFO2"/>
    <mergeCell ref="TFP2:TFQ2"/>
    <mergeCell ref="TFR2:TFS2"/>
    <mergeCell ref="TFT2:TFU2"/>
    <mergeCell ref="TFV2:TFW2"/>
    <mergeCell ref="TFX2:TFY2"/>
    <mergeCell ref="TFZ2:TGA2"/>
    <mergeCell ref="TGB2:TGC2"/>
    <mergeCell ref="TGD2:TGE2"/>
    <mergeCell ref="TGF2:TGG2"/>
    <mergeCell ref="TGH2:TGI2"/>
    <mergeCell ref="TGJ2:TGK2"/>
    <mergeCell ref="TGL2:TGM2"/>
    <mergeCell ref="TGN2:TGO2"/>
    <mergeCell ref="TGP2:TGQ2"/>
    <mergeCell ref="TGR2:TGS2"/>
    <mergeCell ref="TGT2:TGU2"/>
    <mergeCell ref="TGV2:TGW2"/>
    <mergeCell ref="TGX2:TGY2"/>
    <mergeCell ref="TGZ2:THA2"/>
    <mergeCell ref="THB2:THC2"/>
    <mergeCell ref="THD2:THE2"/>
    <mergeCell ref="THF2:THG2"/>
    <mergeCell ref="THH2:THI2"/>
    <mergeCell ref="THJ2:THK2"/>
    <mergeCell ref="THL2:THM2"/>
    <mergeCell ref="THN2:THO2"/>
    <mergeCell ref="THP2:THQ2"/>
    <mergeCell ref="THR2:THS2"/>
    <mergeCell ref="THT2:THU2"/>
    <mergeCell ref="THV2:THW2"/>
    <mergeCell ref="THX2:THY2"/>
    <mergeCell ref="THZ2:TIA2"/>
    <mergeCell ref="TIB2:TIC2"/>
    <mergeCell ref="TID2:TIE2"/>
    <mergeCell ref="TIF2:TIG2"/>
    <mergeCell ref="TIH2:TII2"/>
    <mergeCell ref="TIJ2:TIK2"/>
    <mergeCell ref="TIL2:TIM2"/>
    <mergeCell ref="TIN2:TIO2"/>
    <mergeCell ref="TIP2:TIQ2"/>
    <mergeCell ref="TIR2:TIS2"/>
    <mergeCell ref="TIT2:TIU2"/>
    <mergeCell ref="TIV2:TIW2"/>
    <mergeCell ref="TIX2:TIY2"/>
    <mergeCell ref="TIZ2:TJA2"/>
    <mergeCell ref="TJB2:TJC2"/>
    <mergeCell ref="TJD2:TJE2"/>
    <mergeCell ref="TJF2:TJG2"/>
    <mergeCell ref="TJH2:TJI2"/>
    <mergeCell ref="TJJ2:TJK2"/>
    <mergeCell ref="TJL2:TJM2"/>
    <mergeCell ref="TJN2:TJO2"/>
    <mergeCell ref="TJP2:TJQ2"/>
    <mergeCell ref="TJR2:TJS2"/>
    <mergeCell ref="TJT2:TJU2"/>
    <mergeCell ref="TJV2:TJW2"/>
    <mergeCell ref="TJX2:TJY2"/>
    <mergeCell ref="TJZ2:TKA2"/>
    <mergeCell ref="TKB2:TKC2"/>
    <mergeCell ref="TKD2:TKE2"/>
    <mergeCell ref="TKF2:TKG2"/>
    <mergeCell ref="TKH2:TKI2"/>
    <mergeCell ref="TKJ2:TKK2"/>
    <mergeCell ref="TKL2:TKM2"/>
    <mergeCell ref="TKN2:TKO2"/>
    <mergeCell ref="TKP2:TKQ2"/>
    <mergeCell ref="TKR2:TKS2"/>
    <mergeCell ref="TKT2:TKU2"/>
    <mergeCell ref="TKV2:TKW2"/>
    <mergeCell ref="TKX2:TKY2"/>
    <mergeCell ref="TKZ2:TLA2"/>
    <mergeCell ref="TLB2:TLC2"/>
    <mergeCell ref="TLD2:TLE2"/>
    <mergeCell ref="TLF2:TLG2"/>
    <mergeCell ref="TLH2:TLI2"/>
    <mergeCell ref="TLJ2:TLK2"/>
    <mergeCell ref="TLL2:TLM2"/>
    <mergeCell ref="TLN2:TLO2"/>
    <mergeCell ref="TLP2:TLQ2"/>
    <mergeCell ref="TLR2:TLS2"/>
    <mergeCell ref="TLT2:TLU2"/>
    <mergeCell ref="TLV2:TLW2"/>
    <mergeCell ref="TLX2:TLY2"/>
    <mergeCell ref="TLZ2:TMA2"/>
    <mergeCell ref="TMB2:TMC2"/>
    <mergeCell ref="TMD2:TME2"/>
    <mergeCell ref="TMF2:TMG2"/>
    <mergeCell ref="TMH2:TMI2"/>
    <mergeCell ref="TMJ2:TMK2"/>
    <mergeCell ref="TML2:TMM2"/>
    <mergeCell ref="TMN2:TMO2"/>
    <mergeCell ref="TMP2:TMQ2"/>
    <mergeCell ref="TMR2:TMS2"/>
    <mergeCell ref="TMT2:TMU2"/>
    <mergeCell ref="TMV2:TMW2"/>
    <mergeCell ref="TMX2:TMY2"/>
    <mergeCell ref="TMZ2:TNA2"/>
    <mergeCell ref="TNB2:TNC2"/>
    <mergeCell ref="TND2:TNE2"/>
    <mergeCell ref="TNF2:TNG2"/>
    <mergeCell ref="TNH2:TNI2"/>
    <mergeCell ref="TNJ2:TNK2"/>
    <mergeCell ref="TNL2:TNM2"/>
    <mergeCell ref="TNN2:TNO2"/>
    <mergeCell ref="TNP2:TNQ2"/>
    <mergeCell ref="TNR2:TNS2"/>
    <mergeCell ref="TNT2:TNU2"/>
    <mergeCell ref="TNV2:TNW2"/>
    <mergeCell ref="TNX2:TNY2"/>
    <mergeCell ref="TNZ2:TOA2"/>
    <mergeCell ref="TOB2:TOC2"/>
    <mergeCell ref="TOD2:TOE2"/>
    <mergeCell ref="TOF2:TOG2"/>
    <mergeCell ref="TOH2:TOI2"/>
    <mergeCell ref="TOJ2:TOK2"/>
    <mergeCell ref="TOL2:TOM2"/>
    <mergeCell ref="TON2:TOO2"/>
    <mergeCell ref="TOP2:TOQ2"/>
    <mergeCell ref="TOR2:TOS2"/>
    <mergeCell ref="TOT2:TOU2"/>
    <mergeCell ref="TOV2:TOW2"/>
    <mergeCell ref="TOX2:TOY2"/>
    <mergeCell ref="TOZ2:TPA2"/>
    <mergeCell ref="TPB2:TPC2"/>
    <mergeCell ref="TPD2:TPE2"/>
    <mergeCell ref="TPF2:TPG2"/>
    <mergeCell ref="TPH2:TPI2"/>
    <mergeCell ref="TPJ2:TPK2"/>
    <mergeCell ref="TPL2:TPM2"/>
    <mergeCell ref="TPN2:TPO2"/>
    <mergeCell ref="TPP2:TPQ2"/>
    <mergeCell ref="TPR2:TPS2"/>
    <mergeCell ref="TPT2:TPU2"/>
    <mergeCell ref="TPV2:TPW2"/>
    <mergeCell ref="TPX2:TPY2"/>
    <mergeCell ref="TPZ2:TQA2"/>
    <mergeCell ref="TQB2:TQC2"/>
    <mergeCell ref="TQD2:TQE2"/>
    <mergeCell ref="TQF2:TQG2"/>
    <mergeCell ref="TQH2:TQI2"/>
    <mergeCell ref="TQJ2:TQK2"/>
    <mergeCell ref="TQL2:TQM2"/>
    <mergeCell ref="TQN2:TQO2"/>
    <mergeCell ref="TQP2:TQQ2"/>
    <mergeCell ref="TQR2:TQS2"/>
    <mergeCell ref="TQT2:TQU2"/>
    <mergeCell ref="TQV2:TQW2"/>
    <mergeCell ref="TQX2:TQY2"/>
    <mergeCell ref="TQZ2:TRA2"/>
    <mergeCell ref="TRB2:TRC2"/>
    <mergeCell ref="TRD2:TRE2"/>
    <mergeCell ref="TRF2:TRG2"/>
    <mergeCell ref="TRH2:TRI2"/>
    <mergeCell ref="TRJ2:TRK2"/>
    <mergeCell ref="TRL2:TRM2"/>
    <mergeCell ref="TRN2:TRO2"/>
    <mergeCell ref="TRP2:TRQ2"/>
    <mergeCell ref="TRR2:TRS2"/>
    <mergeCell ref="TRT2:TRU2"/>
    <mergeCell ref="TRV2:TRW2"/>
    <mergeCell ref="TRX2:TRY2"/>
    <mergeCell ref="TRZ2:TSA2"/>
    <mergeCell ref="TSB2:TSC2"/>
    <mergeCell ref="TSD2:TSE2"/>
    <mergeCell ref="TSF2:TSG2"/>
    <mergeCell ref="TSH2:TSI2"/>
    <mergeCell ref="TSJ2:TSK2"/>
    <mergeCell ref="TSL2:TSM2"/>
    <mergeCell ref="TSN2:TSO2"/>
    <mergeCell ref="TSP2:TSQ2"/>
    <mergeCell ref="TSR2:TSS2"/>
    <mergeCell ref="TST2:TSU2"/>
    <mergeCell ref="TSV2:TSW2"/>
    <mergeCell ref="TSX2:TSY2"/>
    <mergeCell ref="TSZ2:TTA2"/>
    <mergeCell ref="TTB2:TTC2"/>
    <mergeCell ref="TTD2:TTE2"/>
    <mergeCell ref="TTF2:TTG2"/>
    <mergeCell ref="TTH2:TTI2"/>
    <mergeCell ref="TTJ2:TTK2"/>
    <mergeCell ref="TTL2:TTM2"/>
    <mergeCell ref="TTN2:TTO2"/>
    <mergeCell ref="TTP2:TTQ2"/>
    <mergeCell ref="TTR2:TTS2"/>
    <mergeCell ref="TTT2:TTU2"/>
    <mergeCell ref="TTV2:TTW2"/>
    <mergeCell ref="TTX2:TTY2"/>
    <mergeCell ref="TTZ2:TUA2"/>
    <mergeCell ref="TUB2:TUC2"/>
    <mergeCell ref="TUD2:TUE2"/>
    <mergeCell ref="TUF2:TUG2"/>
    <mergeCell ref="TUH2:TUI2"/>
    <mergeCell ref="TUJ2:TUK2"/>
    <mergeCell ref="TUL2:TUM2"/>
    <mergeCell ref="TUN2:TUO2"/>
    <mergeCell ref="TUP2:TUQ2"/>
    <mergeCell ref="TUR2:TUS2"/>
    <mergeCell ref="TUT2:TUU2"/>
    <mergeCell ref="TUV2:TUW2"/>
    <mergeCell ref="TUX2:TUY2"/>
    <mergeCell ref="TUZ2:TVA2"/>
    <mergeCell ref="TVB2:TVC2"/>
    <mergeCell ref="TVD2:TVE2"/>
    <mergeCell ref="TVF2:TVG2"/>
    <mergeCell ref="TVH2:TVI2"/>
    <mergeCell ref="TVJ2:TVK2"/>
    <mergeCell ref="TVL2:TVM2"/>
    <mergeCell ref="TVN2:TVO2"/>
    <mergeCell ref="TVP2:TVQ2"/>
    <mergeCell ref="TVR2:TVS2"/>
    <mergeCell ref="TVT2:TVU2"/>
    <mergeCell ref="TVV2:TVW2"/>
    <mergeCell ref="TVX2:TVY2"/>
    <mergeCell ref="TVZ2:TWA2"/>
    <mergeCell ref="TWB2:TWC2"/>
    <mergeCell ref="TWD2:TWE2"/>
    <mergeCell ref="TWF2:TWG2"/>
    <mergeCell ref="TWH2:TWI2"/>
    <mergeCell ref="TWJ2:TWK2"/>
    <mergeCell ref="TWL2:TWM2"/>
    <mergeCell ref="TWN2:TWO2"/>
    <mergeCell ref="TWP2:TWQ2"/>
    <mergeCell ref="TWR2:TWS2"/>
    <mergeCell ref="TWT2:TWU2"/>
    <mergeCell ref="TWV2:TWW2"/>
    <mergeCell ref="TWX2:TWY2"/>
    <mergeCell ref="TWZ2:TXA2"/>
    <mergeCell ref="TXB2:TXC2"/>
    <mergeCell ref="TXD2:TXE2"/>
    <mergeCell ref="TXF2:TXG2"/>
    <mergeCell ref="TXH2:TXI2"/>
    <mergeCell ref="TXJ2:TXK2"/>
    <mergeCell ref="TXL2:TXM2"/>
    <mergeCell ref="TXN2:TXO2"/>
    <mergeCell ref="TXP2:TXQ2"/>
    <mergeCell ref="TXR2:TXS2"/>
    <mergeCell ref="TXT2:TXU2"/>
    <mergeCell ref="TXV2:TXW2"/>
    <mergeCell ref="TXX2:TXY2"/>
    <mergeCell ref="TXZ2:TYA2"/>
    <mergeCell ref="TYB2:TYC2"/>
    <mergeCell ref="TYD2:TYE2"/>
    <mergeCell ref="TYF2:TYG2"/>
    <mergeCell ref="TYH2:TYI2"/>
    <mergeCell ref="TYJ2:TYK2"/>
    <mergeCell ref="TYL2:TYM2"/>
    <mergeCell ref="TYN2:TYO2"/>
    <mergeCell ref="TYP2:TYQ2"/>
    <mergeCell ref="TYR2:TYS2"/>
    <mergeCell ref="TYT2:TYU2"/>
    <mergeCell ref="TYV2:TYW2"/>
    <mergeCell ref="TYX2:TYY2"/>
    <mergeCell ref="TYZ2:TZA2"/>
    <mergeCell ref="TZB2:TZC2"/>
    <mergeCell ref="TZD2:TZE2"/>
    <mergeCell ref="TZF2:TZG2"/>
    <mergeCell ref="TZH2:TZI2"/>
    <mergeCell ref="TZJ2:TZK2"/>
    <mergeCell ref="TZL2:TZM2"/>
    <mergeCell ref="TZN2:TZO2"/>
    <mergeCell ref="TZP2:TZQ2"/>
    <mergeCell ref="TZR2:TZS2"/>
    <mergeCell ref="TZT2:TZU2"/>
    <mergeCell ref="TZV2:TZW2"/>
    <mergeCell ref="TZX2:TZY2"/>
    <mergeCell ref="TZZ2:UAA2"/>
    <mergeCell ref="UAB2:UAC2"/>
    <mergeCell ref="UAD2:UAE2"/>
    <mergeCell ref="UAF2:UAG2"/>
    <mergeCell ref="UAH2:UAI2"/>
    <mergeCell ref="UAJ2:UAK2"/>
    <mergeCell ref="UAL2:UAM2"/>
    <mergeCell ref="UAN2:UAO2"/>
    <mergeCell ref="UAP2:UAQ2"/>
    <mergeCell ref="UAR2:UAS2"/>
    <mergeCell ref="UAT2:UAU2"/>
    <mergeCell ref="UAV2:UAW2"/>
    <mergeCell ref="UAX2:UAY2"/>
    <mergeCell ref="UAZ2:UBA2"/>
    <mergeCell ref="UBB2:UBC2"/>
    <mergeCell ref="UBD2:UBE2"/>
    <mergeCell ref="UBF2:UBG2"/>
    <mergeCell ref="UBH2:UBI2"/>
    <mergeCell ref="UBJ2:UBK2"/>
    <mergeCell ref="UBL2:UBM2"/>
    <mergeCell ref="UBN2:UBO2"/>
    <mergeCell ref="UBP2:UBQ2"/>
    <mergeCell ref="UBR2:UBS2"/>
    <mergeCell ref="UBT2:UBU2"/>
    <mergeCell ref="UBV2:UBW2"/>
    <mergeCell ref="UBX2:UBY2"/>
    <mergeCell ref="UBZ2:UCA2"/>
    <mergeCell ref="UCB2:UCC2"/>
    <mergeCell ref="UCD2:UCE2"/>
    <mergeCell ref="UCF2:UCG2"/>
    <mergeCell ref="UCH2:UCI2"/>
    <mergeCell ref="UCJ2:UCK2"/>
    <mergeCell ref="UCL2:UCM2"/>
    <mergeCell ref="UCN2:UCO2"/>
    <mergeCell ref="UCP2:UCQ2"/>
    <mergeCell ref="UCR2:UCS2"/>
    <mergeCell ref="UCT2:UCU2"/>
    <mergeCell ref="UCV2:UCW2"/>
    <mergeCell ref="UCX2:UCY2"/>
    <mergeCell ref="UCZ2:UDA2"/>
    <mergeCell ref="UDB2:UDC2"/>
    <mergeCell ref="UDD2:UDE2"/>
    <mergeCell ref="UDF2:UDG2"/>
    <mergeCell ref="UDH2:UDI2"/>
    <mergeCell ref="UDJ2:UDK2"/>
    <mergeCell ref="UDL2:UDM2"/>
    <mergeCell ref="UDN2:UDO2"/>
    <mergeCell ref="UDP2:UDQ2"/>
    <mergeCell ref="UDR2:UDS2"/>
    <mergeCell ref="UDT2:UDU2"/>
    <mergeCell ref="UDV2:UDW2"/>
    <mergeCell ref="UDX2:UDY2"/>
    <mergeCell ref="UDZ2:UEA2"/>
    <mergeCell ref="UEB2:UEC2"/>
    <mergeCell ref="UED2:UEE2"/>
    <mergeCell ref="UEF2:UEG2"/>
    <mergeCell ref="UEH2:UEI2"/>
    <mergeCell ref="UEJ2:UEK2"/>
    <mergeCell ref="UEL2:UEM2"/>
    <mergeCell ref="UEN2:UEO2"/>
    <mergeCell ref="UEP2:UEQ2"/>
    <mergeCell ref="UER2:UES2"/>
    <mergeCell ref="UET2:UEU2"/>
    <mergeCell ref="UEV2:UEW2"/>
    <mergeCell ref="UEX2:UEY2"/>
    <mergeCell ref="UEZ2:UFA2"/>
    <mergeCell ref="UFB2:UFC2"/>
    <mergeCell ref="UFD2:UFE2"/>
    <mergeCell ref="UFF2:UFG2"/>
    <mergeCell ref="UFH2:UFI2"/>
    <mergeCell ref="UFJ2:UFK2"/>
    <mergeCell ref="UFL2:UFM2"/>
    <mergeCell ref="UFN2:UFO2"/>
    <mergeCell ref="UFP2:UFQ2"/>
    <mergeCell ref="UFR2:UFS2"/>
    <mergeCell ref="UFT2:UFU2"/>
    <mergeCell ref="UFV2:UFW2"/>
    <mergeCell ref="UFX2:UFY2"/>
    <mergeCell ref="UFZ2:UGA2"/>
    <mergeCell ref="UGB2:UGC2"/>
    <mergeCell ref="UGD2:UGE2"/>
    <mergeCell ref="UGF2:UGG2"/>
    <mergeCell ref="UGH2:UGI2"/>
    <mergeCell ref="UGJ2:UGK2"/>
    <mergeCell ref="UGL2:UGM2"/>
    <mergeCell ref="UGN2:UGO2"/>
    <mergeCell ref="UGP2:UGQ2"/>
    <mergeCell ref="UGR2:UGS2"/>
    <mergeCell ref="UGT2:UGU2"/>
    <mergeCell ref="UGV2:UGW2"/>
    <mergeCell ref="UGX2:UGY2"/>
    <mergeCell ref="UGZ2:UHA2"/>
    <mergeCell ref="UHB2:UHC2"/>
    <mergeCell ref="UHD2:UHE2"/>
    <mergeCell ref="UHF2:UHG2"/>
    <mergeCell ref="UHH2:UHI2"/>
    <mergeCell ref="UHJ2:UHK2"/>
    <mergeCell ref="UHL2:UHM2"/>
    <mergeCell ref="UHN2:UHO2"/>
    <mergeCell ref="UHP2:UHQ2"/>
    <mergeCell ref="UHR2:UHS2"/>
    <mergeCell ref="UHT2:UHU2"/>
    <mergeCell ref="UHV2:UHW2"/>
    <mergeCell ref="UHX2:UHY2"/>
    <mergeCell ref="UHZ2:UIA2"/>
    <mergeCell ref="UIB2:UIC2"/>
    <mergeCell ref="UID2:UIE2"/>
    <mergeCell ref="UIF2:UIG2"/>
    <mergeCell ref="UIH2:UII2"/>
    <mergeCell ref="UIJ2:UIK2"/>
    <mergeCell ref="UIL2:UIM2"/>
    <mergeCell ref="UIN2:UIO2"/>
    <mergeCell ref="UIP2:UIQ2"/>
    <mergeCell ref="UIR2:UIS2"/>
    <mergeCell ref="UIT2:UIU2"/>
    <mergeCell ref="UIV2:UIW2"/>
    <mergeCell ref="UIX2:UIY2"/>
    <mergeCell ref="UIZ2:UJA2"/>
    <mergeCell ref="UJB2:UJC2"/>
    <mergeCell ref="UJD2:UJE2"/>
    <mergeCell ref="UJF2:UJG2"/>
    <mergeCell ref="UJH2:UJI2"/>
    <mergeCell ref="UJJ2:UJK2"/>
    <mergeCell ref="UJL2:UJM2"/>
    <mergeCell ref="UJN2:UJO2"/>
    <mergeCell ref="UJP2:UJQ2"/>
    <mergeCell ref="UJR2:UJS2"/>
    <mergeCell ref="UJT2:UJU2"/>
    <mergeCell ref="UJV2:UJW2"/>
    <mergeCell ref="UJX2:UJY2"/>
    <mergeCell ref="UJZ2:UKA2"/>
    <mergeCell ref="UKB2:UKC2"/>
    <mergeCell ref="UKD2:UKE2"/>
    <mergeCell ref="UKF2:UKG2"/>
    <mergeCell ref="UKH2:UKI2"/>
    <mergeCell ref="UKJ2:UKK2"/>
    <mergeCell ref="UKL2:UKM2"/>
    <mergeCell ref="UKN2:UKO2"/>
    <mergeCell ref="UKP2:UKQ2"/>
    <mergeCell ref="UKR2:UKS2"/>
    <mergeCell ref="UKT2:UKU2"/>
    <mergeCell ref="UKV2:UKW2"/>
    <mergeCell ref="UKX2:UKY2"/>
    <mergeCell ref="UKZ2:ULA2"/>
    <mergeCell ref="ULB2:ULC2"/>
    <mergeCell ref="ULD2:ULE2"/>
    <mergeCell ref="ULF2:ULG2"/>
    <mergeCell ref="ULH2:ULI2"/>
    <mergeCell ref="ULJ2:ULK2"/>
    <mergeCell ref="ULL2:ULM2"/>
    <mergeCell ref="ULN2:ULO2"/>
    <mergeCell ref="ULP2:ULQ2"/>
    <mergeCell ref="ULR2:ULS2"/>
    <mergeCell ref="ULT2:ULU2"/>
    <mergeCell ref="ULV2:ULW2"/>
    <mergeCell ref="ULX2:ULY2"/>
    <mergeCell ref="ULZ2:UMA2"/>
    <mergeCell ref="UMB2:UMC2"/>
    <mergeCell ref="UMD2:UME2"/>
    <mergeCell ref="UMF2:UMG2"/>
    <mergeCell ref="UMH2:UMI2"/>
    <mergeCell ref="UMJ2:UMK2"/>
    <mergeCell ref="UML2:UMM2"/>
    <mergeCell ref="UMN2:UMO2"/>
    <mergeCell ref="UMP2:UMQ2"/>
    <mergeCell ref="UMR2:UMS2"/>
    <mergeCell ref="UMT2:UMU2"/>
    <mergeCell ref="UMV2:UMW2"/>
    <mergeCell ref="UMX2:UMY2"/>
    <mergeCell ref="UMZ2:UNA2"/>
    <mergeCell ref="UNB2:UNC2"/>
    <mergeCell ref="UND2:UNE2"/>
    <mergeCell ref="UNF2:UNG2"/>
    <mergeCell ref="UNH2:UNI2"/>
    <mergeCell ref="UNJ2:UNK2"/>
    <mergeCell ref="UNL2:UNM2"/>
    <mergeCell ref="UNN2:UNO2"/>
    <mergeCell ref="UNP2:UNQ2"/>
    <mergeCell ref="UNR2:UNS2"/>
    <mergeCell ref="UNT2:UNU2"/>
    <mergeCell ref="UNV2:UNW2"/>
    <mergeCell ref="UNX2:UNY2"/>
    <mergeCell ref="UNZ2:UOA2"/>
    <mergeCell ref="UOB2:UOC2"/>
    <mergeCell ref="UOD2:UOE2"/>
    <mergeCell ref="UOF2:UOG2"/>
    <mergeCell ref="UOH2:UOI2"/>
    <mergeCell ref="UOJ2:UOK2"/>
    <mergeCell ref="UOL2:UOM2"/>
    <mergeCell ref="UON2:UOO2"/>
    <mergeCell ref="UOP2:UOQ2"/>
    <mergeCell ref="UOR2:UOS2"/>
    <mergeCell ref="UOT2:UOU2"/>
    <mergeCell ref="UOV2:UOW2"/>
    <mergeCell ref="UOX2:UOY2"/>
    <mergeCell ref="UOZ2:UPA2"/>
    <mergeCell ref="UPB2:UPC2"/>
    <mergeCell ref="UPD2:UPE2"/>
    <mergeCell ref="UPF2:UPG2"/>
    <mergeCell ref="UPH2:UPI2"/>
    <mergeCell ref="UPJ2:UPK2"/>
    <mergeCell ref="UPL2:UPM2"/>
    <mergeCell ref="UPN2:UPO2"/>
    <mergeCell ref="UPP2:UPQ2"/>
    <mergeCell ref="UPR2:UPS2"/>
    <mergeCell ref="UPT2:UPU2"/>
    <mergeCell ref="UPV2:UPW2"/>
    <mergeCell ref="UPX2:UPY2"/>
    <mergeCell ref="UPZ2:UQA2"/>
    <mergeCell ref="UQB2:UQC2"/>
    <mergeCell ref="UQD2:UQE2"/>
    <mergeCell ref="UQF2:UQG2"/>
    <mergeCell ref="UQH2:UQI2"/>
    <mergeCell ref="UQJ2:UQK2"/>
    <mergeCell ref="UQL2:UQM2"/>
    <mergeCell ref="UQN2:UQO2"/>
    <mergeCell ref="UQP2:UQQ2"/>
    <mergeCell ref="UQR2:UQS2"/>
    <mergeCell ref="UQT2:UQU2"/>
    <mergeCell ref="UQV2:UQW2"/>
    <mergeCell ref="UQX2:UQY2"/>
    <mergeCell ref="UQZ2:URA2"/>
    <mergeCell ref="URB2:URC2"/>
    <mergeCell ref="URD2:URE2"/>
    <mergeCell ref="URF2:URG2"/>
    <mergeCell ref="URH2:URI2"/>
    <mergeCell ref="URJ2:URK2"/>
    <mergeCell ref="URL2:URM2"/>
    <mergeCell ref="URN2:URO2"/>
    <mergeCell ref="URP2:URQ2"/>
    <mergeCell ref="URR2:URS2"/>
    <mergeCell ref="URT2:URU2"/>
    <mergeCell ref="URV2:URW2"/>
    <mergeCell ref="URX2:URY2"/>
    <mergeCell ref="URZ2:USA2"/>
    <mergeCell ref="USB2:USC2"/>
    <mergeCell ref="USD2:USE2"/>
    <mergeCell ref="USF2:USG2"/>
    <mergeCell ref="USH2:USI2"/>
    <mergeCell ref="USJ2:USK2"/>
    <mergeCell ref="USL2:USM2"/>
    <mergeCell ref="USN2:USO2"/>
    <mergeCell ref="USP2:USQ2"/>
    <mergeCell ref="USR2:USS2"/>
    <mergeCell ref="UST2:USU2"/>
    <mergeCell ref="USV2:USW2"/>
    <mergeCell ref="USX2:USY2"/>
    <mergeCell ref="USZ2:UTA2"/>
    <mergeCell ref="UTB2:UTC2"/>
    <mergeCell ref="UTD2:UTE2"/>
    <mergeCell ref="UTF2:UTG2"/>
    <mergeCell ref="UTH2:UTI2"/>
    <mergeCell ref="UTJ2:UTK2"/>
    <mergeCell ref="UTL2:UTM2"/>
    <mergeCell ref="UTN2:UTO2"/>
    <mergeCell ref="UTP2:UTQ2"/>
    <mergeCell ref="UTR2:UTS2"/>
    <mergeCell ref="UTT2:UTU2"/>
    <mergeCell ref="UTV2:UTW2"/>
    <mergeCell ref="UTX2:UTY2"/>
    <mergeCell ref="UTZ2:UUA2"/>
    <mergeCell ref="UUB2:UUC2"/>
    <mergeCell ref="UUD2:UUE2"/>
    <mergeCell ref="UUF2:UUG2"/>
    <mergeCell ref="UUH2:UUI2"/>
    <mergeCell ref="UUJ2:UUK2"/>
    <mergeCell ref="UUL2:UUM2"/>
    <mergeCell ref="UUN2:UUO2"/>
    <mergeCell ref="UUP2:UUQ2"/>
    <mergeCell ref="UUR2:UUS2"/>
    <mergeCell ref="UUT2:UUU2"/>
    <mergeCell ref="UUV2:UUW2"/>
    <mergeCell ref="UUX2:UUY2"/>
    <mergeCell ref="UUZ2:UVA2"/>
    <mergeCell ref="UVB2:UVC2"/>
    <mergeCell ref="UVD2:UVE2"/>
    <mergeCell ref="UVF2:UVG2"/>
    <mergeCell ref="UVH2:UVI2"/>
    <mergeCell ref="UVJ2:UVK2"/>
    <mergeCell ref="UVL2:UVM2"/>
    <mergeCell ref="UVN2:UVO2"/>
    <mergeCell ref="UVP2:UVQ2"/>
    <mergeCell ref="UVR2:UVS2"/>
    <mergeCell ref="UVT2:UVU2"/>
    <mergeCell ref="UVV2:UVW2"/>
    <mergeCell ref="UVX2:UVY2"/>
    <mergeCell ref="UVZ2:UWA2"/>
    <mergeCell ref="UWB2:UWC2"/>
    <mergeCell ref="UWD2:UWE2"/>
    <mergeCell ref="UWF2:UWG2"/>
    <mergeCell ref="UWH2:UWI2"/>
    <mergeCell ref="UWJ2:UWK2"/>
    <mergeCell ref="UWL2:UWM2"/>
    <mergeCell ref="UWN2:UWO2"/>
    <mergeCell ref="UWP2:UWQ2"/>
    <mergeCell ref="UWR2:UWS2"/>
    <mergeCell ref="UWT2:UWU2"/>
    <mergeCell ref="UWV2:UWW2"/>
    <mergeCell ref="UWX2:UWY2"/>
    <mergeCell ref="UWZ2:UXA2"/>
    <mergeCell ref="UXB2:UXC2"/>
    <mergeCell ref="UXD2:UXE2"/>
    <mergeCell ref="UXF2:UXG2"/>
    <mergeCell ref="UXH2:UXI2"/>
    <mergeCell ref="UXJ2:UXK2"/>
    <mergeCell ref="UXL2:UXM2"/>
    <mergeCell ref="UXN2:UXO2"/>
    <mergeCell ref="UXP2:UXQ2"/>
    <mergeCell ref="UXR2:UXS2"/>
    <mergeCell ref="UXT2:UXU2"/>
    <mergeCell ref="UXV2:UXW2"/>
    <mergeCell ref="UXX2:UXY2"/>
    <mergeCell ref="UXZ2:UYA2"/>
    <mergeCell ref="UYB2:UYC2"/>
    <mergeCell ref="UYD2:UYE2"/>
    <mergeCell ref="UYF2:UYG2"/>
    <mergeCell ref="UYH2:UYI2"/>
    <mergeCell ref="UYJ2:UYK2"/>
    <mergeCell ref="UYL2:UYM2"/>
    <mergeCell ref="UYN2:UYO2"/>
    <mergeCell ref="UYP2:UYQ2"/>
    <mergeCell ref="UYR2:UYS2"/>
    <mergeCell ref="UYT2:UYU2"/>
    <mergeCell ref="UYV2:UYW2"/>
    <mergeCell ref="UYX2:UYY2"/>
    <mergeCell ref="UYZ2:UZA2"/>
    <mergeCell ref="UZB2:UZC2"/>
    <mergeCell ref="UZD2:UZE2"/>
    <mergeCell ref="UZF2:UZG2"/>
    <mergeCell ref="UZH2:UZI2"/>
    <mergeCell ref="UZJ2:UZK2"/>
    <mergeCell ref="UZL2:UZM2"/>
    <mergeCell ref="UZN2:UZO2"/>
    <mergeCell ref="UZP2:UZQ2"/>
    <mergeCell ref="UZR2:UZS2"/>
    <mergeCell ref="UZT2:UZU2"/>
    <mergeCell ref="UZV2:UZW2"/>
    <mergeCell ref="UZX2:UZY2"/>
    <mergeCell ref="UZZ2:VAA2"/>
    <mergeCell ref="VAB2:VAC2"/>
    <mergeCell ref="VAD2:VAE2"/>
    <mergeCell ref="VAF2:VAG2"/>
    <mergeCell ref="VAH2:VAI2"/>
    <mergeCell ref="VAJ2:VAK2"/>
    <mergeCell ref="VAL2:VAM2"/>
    <mergeCell ref="VAN2:VAO2"/>
    <mergeCell ref="VAP2:VAQ2"/>
    <mergeCell ref="VAR2:VAS2"/>
    <mergeCell ref="VAT2:VAU2"/>
    <mergeCell ref="VAV2:VAW2"/>
    <mergeCell ref="VAX2:VAY2"/>
    <mergeCell ref="VAZ2:VBA2"/>
    <mergeCell ref="VBB2:VBC2"/>
    <mergeCell ref="VBD2:VBE2"/>
    <mergeCell ref="VBF2:VBG2"/>
    <mergeCell ref="VBH2:VBI2"/>
    <mergeCell ref="VBJ2:VBK2"/>
    <mergeCell ref="VBL2:VBM2"/>
    <mergeCell ref="VBN2:VBO2"/>
    <mergeCell ref="VBP2:VBQ2"/>
    <mergeCell ref="VBR2:VBS2"/>
    <mergeCell ref="VBT2:VBU2"/>
    <mergeCell ref="VBV2:VBW2"/>
    <mergeCell ref="VBX2:VBY2"/>
    <mergeCell ref="VBZ2:VCA2"/>
    <mergeCell ref="VCB2:VCC2"/>
    <mergeCell ref="VCD2:VCE2"/>
    <mergeCell ref="VCF2:VCG2"/>
    <mergeCell ref="VCH2:VCI2"/>
    <mergeCell ref="VCJ2:VCK2"/>
    <mergeCell ref="VCL2:VCM2"/>
    <mergeCell ref="VCN2:VCO2"/>
    <mergeCell ref="VCP2:VCQ2"/>
    <mergeCell ref="VCR2:VCS2"/>
    <mergeCell ref="VCT2:VCU2"/>
    <mergeCell ref="VCV2:VCW2"/>
    <mergeCell ref="VCX2:VCY2"/>
    <mergeCell ref="VCZ2:VDA2"/>
    <mergeCell ref="VDB2:VDC2"/>
    <mergeCell ref="VDD2:VDE2"/>
    <mergeCell ref="VDF2:VDG2"/>
    <mergeCell ref="VDH2:VDI2"/>
    <mergeCell ref="VDJ2:VDK2"/>
    <mergeCell ref="VDL2:VDM2"/>
    <mergeCell ref="VDN2:VDO2"/>
    <mergeCell ref="VDP2:VDQ2"/>
    <mergeCell ref="VDR2:VDS2"/>
    <mergeCell ref="VDT2:VDU2"/>
    <mergeCell ref="VDV2:VDW2"/>
    <mergeCell ref="VDX2:VDY2"/>
    <mergeCell ref="VDZ2:VEA2"/>
    <mergeCell ref="VEB2:VEC2"/>
    <mergeCell ref="VED2:VEE2"/>
    <mergeCell ref="VEF2:VEG2"/>
    <mergeCell ref="VEH2:VEI2"/>
    <mergeCell ref="VEJ2:VEK2"/>
    <mergeCell ref="VEL2:VEM2"/>
    <mergeCell ref="VEN2:VEO2"/>
    <mergeCell ref="VEP2:VEQ2"/>
    <mergeCell ref="VER2:VES2"/>
    <mergeCell ref="VET2:VEU2"/>
    <mergeCell ref="VEV2:VEW2"/>
    <mergeCell ref="VEX2:VEY2"/>
    <mergeCell ref="VEZ2:VFA2"/>
    <mergeCell ref="VFB2:VFC2"/>
    <mergeCell ref="VFD2:VFE2"/>
    <mergeCell ref="VFF2:VFG2"/>
    <mergeCell ref="VFH2:VFI2"/>
    <mergeCell ref="VFJ2:VFK2"/>
    <mergeCell ref="VFL2:VFM2"/>
    <mergeCell ref="VFN2:VFO2"/>
    <mergeCell ref="VFP2:VFQ2"/>
    <mergeCell ref="VFR2:VFS2"/>
    <mergeCell ref="VFT2:VFU2"/>
    <mergeCell ref="VFV2:VFW2"/>
    <mergeCell ref="VFX2:VFY2"/>
    <mergeCell ref="VFZ2:VGA2"/>
    <mergeCell ref="VGB2:VGC2"/>
    <mergeCell ref="VGD2:VGE2"/>
    <mergeCell ref="VGF2:VGG2"/>
    <mergeCell ref="VGH2:VGI2"/>
    <mergeCell ref="VGJ2:VGK2"/>
    <mergeCell ref="VGL2:VGM2"/>
    <mergeCell ref="VGN2:VGO2"/>
    <mergeCell ref="VGP2:VGQ2"/>
    <mergeCell ref="VGR2:VGS2"/>
    <mergeCell ref="VGT2:VGU2"/>
    <mergeCell ref="VGV2:VGW2"/>
    <mergeCell ref="VGX2:VGY2"/>
    <mergeCell ref="VGZ2:VHA2"/>
    <mergeCell ref="VHB2:VHC2"/>
    <mergeCell ref="VHD2:VHE2"/>
    <mergeCell ref="VHF2:VHG2"/>
    <mergeCell ref="VHH2:VHI2"/>
    <mergeCell ref="VHJ2:VHK2"/>
    <mergeCell ref="VHL2:VHM2"/>
    <mergeCell ref="VHN2:VHO2"/>
    <mergeCell ref="VHP2:VHQ2"/>
    <mergeCell ref="VHR2:VHS2"/>
    <mergeCell ref="VHT2:VHU2"/>
    <mergeCell ref="VHV2:VHW2"/>
    <mergeCell ref="VHX2:VHY2"/>
    <mergeCell ref="VHZ2:VIA2"/>
    <mergeCell ref="VIB2:VIC2"/>
    <mergeCell ref="VID2:VIE2"/>
    <mergeCell ref="VIF2:VIG2"/>
    <mergeCell ref="VIH2:VII2"/>
    <mergeCell ref="VIJ2:VIK2"/>
    <mergeCell ref="VIL2:VIM2"/>
    <mergeCell ref="VIN2:VIO2"/>
    <mergeCell ref="VIP2:VIQ2"/>
    <mergeCell ref="VIR2:VIS2"/>
    <mergeCell ref="VIT2:VIU2"/>
    <mergeCell ref="VIV2:VIW2"/>
    <mergeCell ref="VIX2:VIY2"/>
    <mergeCell ref="VIZ2:VJA2"/>
    <mergeCell ref="VJB2:VJC2"/>
    <mergeCell ref="VJD2:VJE2"/>
    <mergeCell ref="VJF2:VJG2"/>
    <mergeCell ref="VJH2:VJI2"/>
    <mergeCell ref="VJJ2:VJK2"/>
    <mergeCell ref="VJL2:VJM2"/>
    <mergeCell ref="VJN2:VJO2"/>
    <mergeCell ref="VJP2:VJQ2"/>
    <mergeCell ref="VJR2:VJS2"/>
    <mergeCell ref="VJT2:VJU2"/>
    <mergeCell ref="VJV2:VJW2"/>
    <mergeCell ref="VJX2:VJY2"/>
    <mergeCell ref="VJZ2:VKA2"/>
    <mergeCell ref="VKB2:VKC2"/>
    <mergeCell ref="VKD2:VKE2"/>
    <mergeCell ref="VKF2:VKG2"/>
    <mergeCell ref="VKH2:VKI2"/>
    <mergeCell ref="VKJ2:VKK2"/>
    <mergeCell ref="VKL2:VKM2"/>
    <mergeCell ref="VKN2:VKO2"/>
    <mergeCell ref="VKP2:VKQ2"/>
    <mergeCell ref="VKR2:VKS2"/>
    <mergeCell ref="VKT2:VKU2"/>
    <mergeCell ref="VKV2:VKW2"/>
    <mergeCell ref="VKX2:VKY2"/>
    <mergeCell ref="VKZ2:VLA2"/>
    <mergeCell ref="VLB2:VLC2"/>
    <mergeCell ref="VLD2:VLE2"/>
    <mergeCell ref="VLF2:VLG2"/>
    <mergeCell ref="VLH2:VLI2"/>
    <mergeCell ref="VLJ2:VLK2"/>
    <mergeCell ref="VLL2:VLM2"/>
    <mergeCell ref="VLN2:VLO2"/>
    <mergeCell ref="VLP2:VLQ2"/>
    <mergeCell ref="VLR2:VLS2"/>
    <mergeCell ref="VLT2:VLU2"/>
    <mergeCell ref="VLV2:VLW2"/>
    <mergeCell ref="VLX2:VLY2"/>
    <mergeCell ref="VLZ2:VMA2"/>
    <mergeCell ref="VMB2:VMC2"/>
    <mergeCell ref="VMD2:VME2"/>
    <mergeCell ref="VMF2:VMG2"/>
    <mergeCell ref="VMH2:VMI2"/>
    <mergeCell ref="VMJ2:VMK2"/>
    <mergeCell ref="VML2:VMM2"/>
    <mergeCell ref="VMN2:VMO2"/>
    <mergeCell ref="VMP2:VMQ2"/>
    <mergeCell ref="VMR2:VMS2"/>
    <mergeCell ref="VMT2:VMU2"/>
    <mergeCell ref="VMV2:VMW2"/>
    <mergeCell ref="VMX2:VMY2"/>
    <mergeCell ref="VMZ2:VNA2"/>
    <mergeCell ref="VNB2:VNC2"/>
    <mergeCell ref="VND2:VNE2"/>
    <mergeCell ref="VNF2:VNG2"/>
    <mergeCell ref="VNH2:VNI2"/>
    <mergeCell ref="VNJ2:VNK2"/>
    <mergeCell ref="VNL2:VNM2"/>
    <mergeCell ref="VNN2:VNO2"/>
    <mergeCell ref="VNP2:VNQ2"/>
    <mergeCell ref="VNR2:VNS2"/>
    <mergeCell ref="VNT2:VNU2"/>
    <mergeCell ref="VNV2:VNW2"/>
    <mergeCell ref="VNX2:VNY2"/>
    <mergeCell ref="VNZ2:VOA2"/>
    <mergeCell ref="VOB2:VOC2"/>
    <mergeCell ref="VOD2:VOE2"/>
    <mergeCell ref="VOF2:VOG2"/>
    <mergeCell ref="VOH2:VOI2"/>
    <mergeCell ref="VOJ2:VOK2"/>
    <mergeCell ref="VOL2:VOM2"/>
    <mergeCell ref="VON2:VOO2"/>
    <mergeCell ref="VOP2:VOQ2"/>
    <mergeCell ref="VOR2:VOS2"/>
    <mergeCell ref="VOT2:VOU2"/>
    <mergeCell ref="VOV2:VOW2"/>
    <mergeCell ref="VOX2:VOY2"/>
    <mergeCell ref="VOZ2:VPA2"/>
    <mergeCell ref="VPB2:VPC2"/>
    <mergeCell ref="VPD2:VPE2"/>
    <mergeCell ref="VPF2:VPG2"/>
    <mergeCell ref="VPH2:VPI2"/>
    <mergeCell ref="VPJ2:VPK2"/>
    <mergeCell ref="VPL2:VPM2"/>
    <mergeCell ref="VPN2:VPO2"/>
    <mergeCell ref="VPP2:VPQ2"/>
    <mergeCell ref="VPR2:VPS2"/>
    <mergeCell ref="VPT2:VPU2"/>
    <mergeCell ref="VPV2:VPW2"/>
    <mergeCell ref="VPX2:VPY2"/>
    <mergeCell ref="VPZ2:VQA2"/>
    <mergeCell ref="VQB2:VQC2"/>
    <mergeCell ref="VQD2:VQE2"/>
    <mergeCell ref="VQF2:VQG2"/>
    <mergeCell ref="VQH2:VQI2"/>
    <mergeCell ref="VQJ2:VQK2"/>
    <mergeCell ref="VQL2:VQM2"/>
    <mergeCell ref="VQN2:VQO2"/>
    <mergeCell ref="VQP2:VQQ2"/>
    <mergeCell ref="VQR2:VQS2"/>
    <mergeCell ref="VQT2:VQU2"/>
    <mergeCell ref="VQV2:VQW2"/>
    <mergeCell ref="VQX2:VQY2"/>
    <mergeCell ref="VQZ2:VRA2"/>
    <mergeCell ref="VRB2:VRC2"/>
    <mergeCell ref="VRD2:VRE2"/>
    <mergeCell ref="VRF2:VRG2"/>
    <mergeCell ref="VRH2:VRI2"/>
    <mergeCell ref="VRJ2:VRK2"/>
    <mergeCell ref="VRL2:VRM2"/>
    <mergeCell ref="VRN2:VRO2"/>
    <mergeCell ref="VRP2:VRQ2"/>
    <mergeCell ref="VRR2:VRS2"/>
    <mergeCell ref="VRT2:VRU2"/>
    <mergeCell ref="VRV2:VRW2"/>
    <mergeCell ref="VRX2:VRY2"/>
    <mergeCell ref="VRZ2:VSA2"/>
    <mergeCell ref="VSB2:VSC2"/>
    <mergeCell ref="VSD2:VSE2"/>
    <mergeCell ref="VSF2:VSG2"/>
    <mergeCell ref="VSH2:VSI2"/>
    <mergeCell ref="VSJ2:VSK2"/>
    <mergeCell ref="VSL2:VSM2"/>
    <mergeCell ref="VSN2:VSO2"/>
    <mergeCell ref="VSP2:VSQ2"/>
    <mergeCell ref="VSR2:VSS2"/>
    <mergeCell ref="VST2:VSU2"/>
    <mergeCell ref="VSV2:VSW2"/>
    <mergeCell ref="VSX2:VSY2"/>
    <mergeCell ref="VSZ2:VTA2"/>
    <mergeCell ref="VTB2:VTC2"/>
    <mergeCell ref="VTD2:VTE2"/>
    <mergeCell ref="VTF2:VTG2"/>
    <mergeCell ref="VTH2:VTI2"/>
    <mergeCell ref="VTJ2:VTK2"/>
    <mergeCell ref="VTL2:VTM2"/>
    <mergeCell ref="VTN2:VTO2"/>
    <mergeCell ref="VTP2:VTQ2"/>
    <mergeCell ref="VTR2:VTS2"/>
    <mergeCell ref="VTT2:VTU2"/>
    <mergeCell ref="VTV2:VTW2"/>
    <mergeCell ref="VTX2:VTY2"/>
    <mergeCell ref="VTZ2:VUA2"/>
    <mergeCell ref="VUB2:VUC2"/>
    <mergeCell ref="VUD2:VUE2"/>
    <mergeCell ref="VUF2:VUG2"/>
    <mergeCell ref="VUH2:VUI2"/>
    <mergeCell ref="VUJ2:VUK2"/>
    <mergeCell ref="VUL2:VUM2"/>
    <mergeCell ref="VUN2:VUO2"/>
    <mergeCell ref="VUP2:VUQ2"/>
    <mergeCell ref="VUR2:VUS2"/>
    <mergeCell ref="VUT2:VUU2"/>
    <mergeCell ref="VUV2:VUW2"/>
    <mergeCell ref="VUX2:VUY2"/>
    <mergeCell ref="VUZ2:VVA2"/>
    <mergeCell ref="VVB2:VVC2"/>
    <mergeCell ref="VVD2:VVE2"/>
    <mergeCell ref="VVF2:VVG2"/>
    <mergeCell ref="VVH2:VVI2"/>
    <mergeCell ref="VVJ2:VVK2"/>
    <mergeCell ref="VVL2:VVM2"/>
    <mergeCell ref="VVN2:VVO2"/>
    <mergeCell ref="VVP2:VVQ2"/>
    <mergeCell ref="VVR2:VVS2"/>
    <mergeCell ref="VVT2:VVU2"/>
    <mergeCell ref="VVV2:VVW2"/>
    <mergeCell ref="VVX2:VVY2"/>
    <mergeCell ref="VVZ2:VWA2"/>
    <mergeCell ref="VWB2:VWC2"/>
    <mergeCell ref="VWD2:VWE2"/>
    <mergeCell ref="VWF2:VWG2"/>
    <mergeCell ref="VWH2:VWI2"/>
    <mergeCell ref="VWJ2:VWK2"/>
    <mergeCell ref="VWL2:VWM2"/>
    <mergeCell ref="VWN2:VWO2"/>
    <mergeCell ref="VWP2:VWQ2"/>
    <mergeCell ref="VWR2:VWS2"/>
    <mergeCell ref="VWT2:VWU2"/>
    <mergeCell ref="VWV2:VWW2"/>
    <mergeCell ref="VWX2:VWY2"/>
    <mergeCell ref="VWZ2:VXA2"/>
    <mergeCell ref="VXB2:VXC2"/>
    <mergeCell ref="VXD2:VXE2"/>
    <mergeCell ref="VXF2:VXG2"/>
    <mergeCell ref="VXH2:VXI2"/>
    <mergeCell ref="VXJ2:VXK2"/>
    <mergeCell ref="VXL2:VXM2"/>
    <mergeCell ref="VXN2:VXO2"/>
    <mergeCell ref="VXP2:VXQ2"/>
    <mergeCell ref="VXR2:VXS2"/>
    <mergeCell ref="VXT2:VXU2"/>
    <mergeCell ref="VXV2:VXW2"/>
    <mergeCell ref="VXX2:VXY2"/>
    <mergeCell ref="VXZ2:VYA2"/>
    <mergeCell ref="VYB2:VYC2"/>
    <mergeCell ref="VYD2:VYE2"/>
    <mergeCell ref="VYF2:VYG2"/>
    <mergeCell ref="VYH2:VYI2"/>
    <mergeCell ref="VYJ2:VYK2"/>
    <mergeCell ref="VYL2:VYM2"/>
    <mergeCell ref="VYN2:VYO2"/>
    <mergeCell ref="VYP2:VYQ2"/>
    <mergeCell ref="VYR2:VYS2"/>
    <mergeCell ref="VYT2:VYU2"/>
    <mergeCell ref="VYV2:VYW2"/>
    <mergeCell ref="VYX2:VYY2"/>
    <mergeCell ref="VYZ2:VZA2"/>
    <mergeCell ref="VZB2:VZC2"/>
    <mergeCell ref="VZD2:VZE2"/>
    <mergeCell ref="VZF2:VZG2"/>
    <mergeCell ref="VZH2:VZI2"/>
    <mergeCell ref="VZJ2:VZK2"/>
    <mergeCell ref="VZL2:VZM2"/>
    <mergeCell ref="VZN2:VZO2"/>
    <mergeCell ref="VZP2:VZQ2"/>
    <mergeCell ref="VZR2:VZS2"/>
    <mergeCell ref="VZT2:VZU2"/>
    <mergeCell ref="VZV2:VZW2"/>
    <mergeCell ref="VZX2:VZY2"/>
    <mergeCell ref="VZZ2:WAA2"/>
    <mergeCell ref="WAB2:WAC2"/>
    <mergeCell ref="WAD2:WAE2"/>
    <mergeCell ref="WAF2:WAG2"/>
    <mergeCell ref="WAH2:WAI2"/>
    <mergeCell ref="WAJ2:WAK2"/>
    <mergeCell ref="WAL2:WAM2"/>
    <mergeCell ref="WAN2:WAO2"/>
    <mergeCell ref="WAP2:WAQ2"/>
    <mergeCell ref="WAR2:WAS2"/>
    <mergeCell ref="WAT2:WAU2"/>
    <mergeCell ref="WAV2:WAW2"/>
    <mergeCell ref="WAX2:WAY2"/>
    <mergeCell ref="WAZ2:WBA2"/>
    <mergeCell ref="WBB2:WBC2"/>
    <mergeCell ref="WBD2:WBE2"/>
    <mergeCell ref="WBF2:WBG2"/>
    <mergeCell ref="WBH2:WBI2"/>
    <mergeCell ref="WBJ2:WBK2"/>
    <mergeCell ref="WBL2:WBM2"/>
    <mergeCell ref="WBN2:WBO2"/>
    <mergeCell ref="WBP2:WBQ2"/>
    <mergeCell ref="WBR2:WBS2"/>
    <mergeCell ref="WBT2:WBU2"/>
    <mergeCell ref="WBV2:WBW2"/>
    <mergeCell ref="WBX2:WBY2"/>
    <mergeCell ref="WBZ2:WCA2"/>
    <mergeCell ref="WCB2:WCC2"/>
    <mergeCell ref="WCD2:WCE2"/>
    <mergeCell ref="WCF2:WCG2"/>
    <mergeCell ref="WCH2:WCI2"/>
    <mergeCell ref="WCJ2:WCK2"/>
    <mergeCell ref="WCL2:WCM2"/>
    <mergeCell ref="WCN2:WCO2"/>
    <mergeCell ref="WCP2:WCQ2"/>
    <mergeCell ref="WCR2:WCS2"/>
    <mergeCell ref="WCT2:WCU2"/>
    <mergeCell ref="WCV2:WCW2"/>
    <mergeCell ref="WCX2:WCY2"/>
    <mergeCell ref="WCZ2:WDA2"/>
    <mergeCell ref="WDB2:WDC2"/>
    <mergeCell ref="WDD2:WDE2"/>
    <mergeCell ref="WDF2:WDG2"/>
    <mergeCell ref="WDH2:WDI2"/>
    <mergeCell ref="WDJ2:WDK2"/>
    <mergeCell ref="WDL2:WDM2"/>
    <mergeCell ref="WDN2:WDO2"/>
    <mergeCell ref="WDP2:WDQ2"/>
    <mergeCell ref="WDR2:WDS2"/>
    <mergeCell ref="WDT2:WDU2"/>
    <mergeCell ref="WDV2:WDW2"/>
    <mergeCell ref="WDX2:WDY2"/>
    <mergeCell ref="WDZ2:WEA2"/>
    <mergeCell ref="WEB2:WEC2"/>
    <mergeCell ref="WED2:WEE2"/>
    <mergeCell ref="WEF2:WEG2"/>
    <mergeCell ref="WEH2:WEI2"/>
    <mergeCell ref="WEJ2:WEK2"/>
    <mergeCell ref="WEL2:WEM2"/>
    <mergeCell ref="WEN2:WEO2"/>
    <mergeCell ref="WEP2:WEQ2"/>
    <mergeCell ref="WER2:WES2"/>
    <mergeCell ref="WET2:WEU2"/>
    <mergeCell ref="WEV2:WEW2"/>
    <mergeCell ref="WEX2:WEY2"/>
    <mergeCell ref="WEZ2:WFA2"/>
    <mergeCell ref="WFB2:WFC2"/>
    <mergeCell ref="WFD2:WFE2"/>
    <mergeCell ref="WFF2:WFG2"/>
    <mergeCell ref="WFH2:WFI2"/>
    <mergeCell ref="WFJ2:WFK2"/>
    <mergeCell ref="WFL2:WFM2"/>
    <mergeCell ref="WFN2:WFO2"/>
    <mergeCell ref="WFP2:WFQ2"/>
    <mergeCell ref="WFR2:WFS2"/>
    <mergeCell ref="WFT2:WFU2"/>
    <mergeCell ref="WFV2:WFW2"/>
    <mergeCell ref="WFX2:WFY2"/>
    <mergeCell ref="WFZ2:WGA2"/>
    <mergeCell ref="WGB2:WGC2"/>
    <mergeCell ref="WGD2:WGE2"/>
    <mergeCell ref="WGF2:WGG2"/>
    <mergeCell ref="WGH2:WGI2"/>
    <mergeCell ref="WGJ2:WGK2"/>
    <mergeCell ref="WGL2:WGM2"/>
    <mergeCell ref="WGN2:WGO2"/>
    <mergeCell ref="WGP2:WGQ2"/>
    <mergeCell ref="WGR2:WGS2"/>
    <mergeCell ref="WGT2:WGU2"/>
    <mergeCell ref="WGV2:WGW2"/>
    <mergeCell ref="WGX2:WGY2"/>
    <mergeCell ref="WGZ2:WHA2"/>
    <mergeCell ref="WHB2:WHC2"/>
    <mergeCell ref="WHD2:WHE2"/>
    <mergeCell ref="WHF2:WHG2"/>
    <mergeCell ref="WHH2:WHI2"/>
    <mergeCell ref="WHJ2:WHK2"/>
    <mergeCell ref="WHL2:WHM2"/>
    <mergeCell ref="WHN2:WHO2"/>
    <mergeCell ref="WHP2:WHQ2"/>
    <mergeCell ref="WHR2:WHS2"/>
    <mergeCell ref="WHT2:WHU2"/>
    <mergeCell ref="WHV2:WHW2"/>
    <mergeCell ref="WHX2:WHY2"/>
    <mergeCell ref="WHZ2:WIA2"/>
    <mergeCell ref="WIB2:WIC2"/>
    <mergeCell ref="WID2:WIE2"/>
    <mergeCell ref="WIF2:WIG2"/>
    <mergeCell ref="WIH2:WII2"/>
    <mergeCell ref="WIJ2:WIK2"/>
    <mergeCell ref="WIL2:WIM2"/>
    <mergeCell ref="WIN2:WIO2"/>
    <mergeCell ref="WIP2:WIQ2"/>
    <mergeCell ref="WIR2:WIS2"/>
    <mergeCell ref="WIT2:WIU2"/>
    <mergeCell ref="WIV2:WIW2"/>
    <mergeCell ref="WIX2:WIY2"/>
    <mergeCell ref="WIZ2:WJA2"/>
    <mergeCell ref="WJB2:WJC2"/>
    <mergeCell ref="WJD2:WJE2"/>
    <mergeCell ref="WJF2:WJG2"/>
    <mergeCell ref="WJH2:WJI2"/>
    <mergeCell ref="WJJ2:WJK2"/>
    <mergeCell ref="WJL2:WJM2"/>
    <mergeCell ref="WJN2:WJO2"/>
    <mergeCell ref="WJP2:WJQ2"/>
    <mergeCell ref="WJR2:WJS2"/>
    <mergeCell ref="WJT2:WJU2"/>
    <mergeCell ref="WJV2:WJW2"/>
    <mergeCell ref="WJX2:WJY2"/>
    <mergeCell ref="WJZ2:WKA2"/>
    <mergeCell ref="WKB2:WKC2"/>
    <mergeCell ref="WKD2:WKE2"/>
    <mergeCell ref="WKF2:WKG2"/>
    <mergeCell ref="WKH2:WKI2"/>
    <mergeCell ref="WKJ2:WKK2"/>
    <mergeCell ref="WKL2:WKM2"/>
    <mergeCell ref="WKN2:WKO2"/>
    <mergeCell ref="WKP2:WKQ2"/>
    <mergeCell ref="WKR2:WKS2"/>
    <mergeCell ref="WKT2:WKU2"/>
    <mergeCell ref="WKV2:WKW2"/>
    <mergeCell ref="WKX2:WKY2"/>
    <mergeCell ref="WKZ2:WLA2"/>
    <mergeCell ref="WLB2:WLC2"/>
    <mergeCell ref="WLD2:WLE2"/>
    <mergeCell ref="WLF2:WLG2"/>
    <mergeCell ref="WLH2:WLI2"/>
    <mergeCell ref="WLJ2:WLK2"/>
    <mergeCell ref="WLL2:WLM2"/>
    <mergeCell ref="WLN2:WLO2"/>
    <mergeCell ref="WLP2:WLQ2"/>
    <mergeCell ref="WLR2:WLS2"/>
    <mergeCell ref="WLT2:WLU2"/>
    <mergeCell ref="WLV2:WLW2"/>
    <mergeCell ref="WLX2:WLY2"/>
    <mergeCell ref="WLZ2:WMA2"/>
    <mergeCell ref="WMB2:WMC2"/>
    <mergeCell ref="WMD2:WME2"/>
    <mergeCell ref="WMF2:WMG2"/>
    <mergeCell ref="WMH2:WMI2"/>
    <mergeCell ref="WMJ2:WMK2"/>
    <mergeCell ref="WML2:WMM2"/>
    <mergeCell ref="WMN2:WMO2"/>
    <mergeCell ref="WMP2:WMQ2"/>
    <mergeCell ref="WMR2:WMS2"/>
    <mergeCell ref="WMT2:WMU2"/>
    <mergeCell ref="WMV2:WMW2"/>
    <mergeCell ref="WMX2:WMY2"/>
    <mergeCell ref="WMZ2:WNA2"/>
    <mergeCell ref="WNB2:WNC2"/>
    <mergeCell ref="WND2:WNE2"/>
    <mergeCell ref="WNF2:WNG2"/>
    <mergeCell ref="WNH2:WNI2"/>
    <mergeCell ref="WNJ2:WNK2"/>
    <mergeCell ref="WNL2:WNM2"/>
    <mergeCell ref="WNN2:WNO2"/>
    <mergeCell ref="WNP2:WNQ2"/>
    <mergeCell ref="WNR2:WNS2"/>
    <mergeCell ref="WNT2:WNU2"/>
    <mergeCell ref="WNV2:WNW2"/>
    <mergeCell ref="WNX2:WNY2"/>
    <mergeCell ref="WNZ2:WOA2"/>
    <mergeCell ref="WOB2:WOC2"/>
    <mergeCell ref="WOD2:WOE2"/>
    <mergeCell ref="WOF2:WOG2"/>
    <mergeCell ref="WOH2:WOI2"/>
    <mergeCell ref="WOJ2:WOK2"/>
    <mergeCell ref="WOL2:WOM2"/>
    <mergeCell ref="WON2:WOO2"/>
    <mergeCell ref="WOP2:WOQ2"/>
    <mergeCell ref="WOR2:WOS2"/>
    <mergeCell ref="WOT2:WOU2"/>
    <mergeCell ref="WOV2:WOW2"/>
    <mergeCell ref="WOX2:WOY2"/>
    <mergeCell ref="WOZ2:WPA2"/>
    <mergeCell ref="WPB2:WPC2"/>
    <mergeCell ref="WPD2:WPE2"/>
    <mergeCell ref="WPF2:WPG2"/>
    <mergeCell ref="WPH2:WPI2"/>
    <mergeCell ref="WPJ2:WPK2"/>
    <mergeCell ref="WPL2:WPM2"/>
    <mergeCell ref="WPN2:WPO2"/>
    <mergeCell ref="WPP2:WPQ2"/>
    <mergeCell ref="WPR2:WPS2"/>
    <mergeCell ref="WPT2:WPU2"/>
    <mergeCell ref="WPV2:WPW2"/>
    <mergeCell ref="WPX2:WPY2"/>
    <mergeCell ref="WPZ2:WQA2"/>
    <mergeCell ref="WQB2:WQC2"/>
    <mergeCell ref="WQD2:WQE2"/>
    <mergeCell ref="WQF2:WQG2"/>
    <mergeCell ref="WQH2:WQI2"/>
    <mergeCell ref="WQJ2:WQK2"/>
    <mergeCell ref="WQL2:WQM2"/>
    <mergeCell ref="WQN2:WQO2"/>
    <mergeCell ref="WQP2:WQQ2"/>
    <mergeCell ref="WQR2:WQS2"/>
    <mergeCell ref="WQT2:WQU2"/>
    <mergeCell ref="WQV2:WQW2"/>
    <mergeCell ref="WQX2:WQY2"/>
    <mergeCell ref="WQZ2:WRA2"/>
    <mergeCell ref="WRB2:WRC2"/>
    <mergeCell ref="WRD2:WRE2"/>
    <mergeCell ref="WRF2:WRG2"/>
    <mergeCell ref="WRH2:WRI2"/>
    <mergeCell ref="WRJ2:WRK2"/>
    <mergeCell ref="WRL2:WRM2"/>
    <mergeCell ref="WRN2:WRO2"/>
    <mergeCell ref="WRP2:WRQ2"/>
    <mergeCell ref="WRR2:WRS2"/>
    <mergeCell ref="WRT2:WRU2"/>
    <mergeCell ref="WRV2:WRW2"/>
    <mergeCell ref="WRX2:WRY2"/>
    <mergeCell ref="WRZ2:WSA2"/>
    <mergeCell ref="WSB2:WSC2"/>
    <mergeCell ref="WSD2:WSE2"/>
    <mergeCell ref="WSF2:WSG2"/>
    <mergeCell ref="WSH2:WSI2"/>
    <mergeCell ref="WSJ2:WSK2"/>
    <mergeCell ref="WSL2:WSM2"/>
    <mergeCell ref="WSN2:WSO2"/>
    <mergeCell ref="WSP2:WSQ2"/>
    <mergeCell ref="WSR2:WSS2"/>
    <mergeCell ref="WST2:WSU2"/>
    <mergeCell ref="WSV2:WSW2"/>
    <mergeCell ref="WSX2:WSY2"/>
    <mergeCell ref="WSZ2:WTA2"/>
    <mergeCell ref="WTB2:WTC2"/>
    <mergeCell ref="WTD2:WTE2"/>
    <mergeCell ref="WTF2:WTG2"/>
    <mergeCell ref="WTH2:WTI2"/>
    <mergeCell ref="WTJ2:WTK2"/>
    <mergeCell ref="WTL2:WTM2"/>
    <mergeCell ref="WTN2:WTO2"/>
    <mergeCell ref="WTP2:WTQ2"/>
    <mergeCell ref="WTR2:WTS2"/>
    <mergeCell ref="WTT2:WTU2"/>
    <mergeCell ref="WTV2:WTW2"/>
    <mergeCell ref="WTX2:WTY2"/>
    <mergeCell ref="WTZ2:WUA2"/>
    <mergeCell ref="WUB2:WUC2"/>
    <mergeCell ref="WUD2:WUE2"/>
    <mergeCell ref="WUF2:WUG2"/>
    <mergeCell ref="WUH2:WUI2"/>
    <mergeCell ref="WUJ2:WUK2"/>
    <mergeCell ref="WUL2:WUM2"/>
    <mergeCell ref="WUN2:WUO2"/>
    <mergeCell ref="WUP2:WUQ2"/>
    <mergeCell ref="WUR2:WUS2"/>
    <mergeCell ref="WUT2:WUU2"/>
    <mergeCell ref="WUV2:WUW2"/>
    <mergeCell ref="WUX2:WUY2"/>
    <mergeCell ref="WUZ2:WVA2"/>
    <mergeCell ref="WVB2:WVC2"/>
    <mergeCell ref="WVD2:WVE2"/>
    <mergeCell ref="WVF2:WVG2"/>
    <mergeCell ref="WVH2:WVI2"/>
    <mergeCell ref="WVJ2:WVK2"/>
    <mergeCell ref="WVL2:WVM2"/>
    <mergeCell ref="WVN2:WVO2"/>
    <mergeCell ref="WVP2:WVQ2"/>
    <mergeCell ref="WVR2:WVS2"/>
    <mergeCell ref="WVT2:WVU2"/>
    <mergeCell ref="WVV2:WVW2"/>
    <mergeCell ref="WVX2:WVY2"/>
    <mergeCell ref="WVZ2:WWA2"/>
    <mergeCell ref="WWB2:WWC2"/>
    <mergeCell ref="WWD2:WWE2"/>
    <mergeCell ref="WWF2:WWG2"/>
    <mergeCell ref="WWH2:WWI2"/>
    <mergeCell ref="WWJ2:WWK2"/>
    <mergeCell ref="WWL2:WWM2"/>
    <mergeCell ref="WWN2:WWO2"/>
    <mergeCell ref="WWP2:WWQ2"/>
    <mergeCell ref="WWR2:WWS2"/>
    <mergeCell ref="WWT2:WWU2"/>
    <mergeCell ref="WWV2:WWW2"/>
    <mergeCell ref="WWX2:WWY2"/>
    <mergeCell ref="WWZ2:WXA2"/>
    <mergeCell ref="WXB2:WXC2"/>
    <mergeCell ref="WXD2:WXE2"/>
    <mergeCell ref="WXF2:WXG2"/>
    <mergeCell ref="WXH2:WXI2"/>
    <mergeCell ref="WXJ2:WXK2"/>
    <mergeCell ref="WXL2:WXM2"/>
    <mergeCell ref="WXN2:WXO2"/>
    <mergeCell ref="WXP2:WXQ2"/>
    <mergeCell ref="WXR2:WXS2"/>
    <mergeCell ref="WXT2:WXU2"/>
    <mergeCell ref="WXV2:WXW2"/>
    <mergeCell ref="WXX2:WXY2"/>
    <mergeCell ref="WXZ2:WYA2"/>
    <mergeCell ref="WYB2:WYC2"/>
    <mergeCell ref="WYD2:WYE2"/>
    <mergeCell ref="WYF2:WYG2"/>
    <mergeCell ref="WYH2:WYI2"/>
    <mergeCell ref="WYJ2:WYK2"/>
    <mergeCell ref="WYL2:WYM2"/>
    <mergeCell ref="WYN2:WYO2"/>
    <mergeCell ref="WYP2:WYQ2"/>
    <mergeCell ref="WYR2:WYS2"/>
    <mergeCell ref="WYT2:WYU2"/>
    <mergeCell ref="WYV2:WYW2"/>
    <mergeCell ref="WYX2:WYY2"/>
    <mergeCell ref="WYZ2:WZA2"/>
    <mergeCell ref="WZB2:WZC2"/>
    <mergeCell ref="WZD2:WZE2"/>
    <mergeCell ref="WZF2:WZG2"/>
    <mergeCell ref="WZH2:WZI2"/>
    <mergeCell ref="WZJ2:WZK2"/>
    <mergeCell ref="WZL2:WZM2"/>
    <mergeCell ref="WZN2:WZO2"/>
    <mergeCell ref="WZP2:WZQ2"/>
    <mergeCell ref="WZR2:WZS2"/>
    <mergeCell ref="WZT2:WZU2"/>
    <mergeCell ref="WZV2:WZW2"/>
    <mergeCell ref="WZX2:WZY2"/>
    <mergeCell ref="WZZ2:XAA2"/>
    <mergeCell ref="XAB2:XAC2"/>
    <mergeCell ref="XAD2:XAE2"/>
    <mergeCell ref="XAF2:XAG2"/>
    <mergeCell ref="XAH2:XAI2"/>
    <mergeCell ref="XAJ2:XAK2"/>
    <mergeCell ref="XAL2:XAM2"/>
    <mergeCell ref="XAN2:XAO2"/>
    <mergeCell ref="XAP2:XAQ2"/>
    <mergeCell ref="XAR2:XAS2"/>
    <mergeCell ref="XAT2:XAU2"/>
    <mergeCell ref="XAV2:XAW2"/>
    <mergeCell ref="XAX2:XAY2"/>
    <mergeCell ref="XAZ2:XBA2"/>
    <mergeCell ref="XBB2:XBC2"/>
    <mergeCell ref="XBD2:XBE2"/>
    <mergeCell ref="XBF2:XBG2"/>
    <mergeCell ref="XBH2:XBI2"/>
    <mergeCell ref="XBJ2:XBK2"/>
    <mergeCell ref="XBL2:XBM2"/>
    <mergeCell ref="XBN2:XBO2"/>
    <mergeCell ref="XBP2:XBQ2"/>
    <mergeCell ref="XBR2:XBS2"/>
    <mergeCell ref="XBT2:XBU2"/>
    <mergeCell ref="XBV2:XBW2"/>
    <mergeCell ref="XBX2:XBY2"/>
    <mergeCell ref="XBZ2:XCA2"/>
    <mergeCell ref="XCB2:XCC2"/>
    <mergeCell ref="XCD2:XCE2"/>
    <mergeCell ref="XCF2:XCG2"/>
    <mergeCell ref="XCH2:XCI2"/>
    <mergeCell ref="XCJ2:XCK2"/>
    <mergeCell ref="XCL2:XCM2"/>
    <mergeCell ref="XCN2:XCO2"/>
    <mergeCell ref="XCP2:XCQ2"/>
    <mergeCell ref="XCR2:XCS2"/>
    <mergeCell ref="XCT2:XCU2"/>
    <mergeCell ref="XCV2:XCW2"/>
    <mergeCell ref="XCX2:XCY2"/>
    <mergeCell ref="XCZ2:XDA2"/>
    <mergeCell ref="XDB2:XDC2"/>
    <mergeCell ref="XDD2:XDE2"/>
    <mergeCell ref="XDF2:XDG2"/>
    <mergeCell ref="XDH2:XDI2"/>
    <mergeCell ref="XDJ2:XDK2"/>
    <mergeCell ref="XDL2:XDM2"/>
    <mergeCell ref="XDN2:XDO2"/>
    <mergeCell ref="XDP2:XDQ2"/>
    <mergeCell ref="XDR2:XDS2"/>
    <mergeCell ref="XDT2:XDU2"/>
    <mergeCell ref="XDV2:XDW2"/>
    <mergeCell ref="XDX2:XDY2"/>
    <mergeCell ref="XDZ2:XEA2"/>
    <mergeCell ref="XEB2:XEC2"/>
    <mergeCell ref="XED2:XEE2"/>
    <mergeCell ref="XEF2:XEG2"/>
    <mergeCell ref="XEH2:XEI2"/>
    <mergeCell ref="XEJ2:XEK2"/>
    <mergeCell ref="XEL2:XEM2"/>
    <mergeCell ref="XEN2:XEO2"/>
    <mergeCell ref="XEP2:XEQ2"/>
    <mergeCell ref="XER2:XES2"/>
    <mergeCell ref="XET2:XEU2"/>
    <mergeCell ref="XEV2:XEW2"/>
    <mergeCell ref="XEX2:XEY2"/>
    <mergeCell ref="XEZ2:XFA2"/>
    <mergeCell ref="XFB2:XFC2"/>
    <mergeCell ref="A3:B3"/>
    <mergeCell ref="C3:D3"/>
    <mergeCell ref="E3:F3"/>
    <mergeCell ref="H3:I3"/>
    <mergeCell ref="J3:K3"/>
    <mergeCell ref="L3:M3"/>
    <mergeCell ref="N3:O3"/>
    <mergeCell ref="P3:Q3"/>
    <mergeCell ref="R3:S3"/>
    <mergeCell ref="T3:U3"/>
    <mergeCell ref="V3:W3"/>
    <mergeCell ref="X3:Y3"/>
    <mergeCell ref="Z3:AA3"/>
    <mergeCell ref="AB3:AC3"/>
    <mergeCell ref="AD3:AE3"/>
    <mergeCell ref="AF3:AG3"/>
    <mergeCell ref="AH3:AI3"/>
    <mergeCell ref="AJ3:AK3"/>
    <mergeCell ref="AL3:AM3"/>
    <mergeCell ref="AN3:AO3"/>
    <mergeCell ref="AP3:AQ3"/>
    <mergeCell ref="AR3:AS3"/>
    <mergeCell ref="AT3:AU3"/>
    <mergeCell ref="AV3:AW3"/>
    <mergeCell ref="AX3:AY3"/>
    <mergeCell ref="AZ3:BA3"/>
    <mergeCell ref="BB3:BC3"/>
    <mergeCell ref="BD3:BE3"/>
    <mergeCell ref="BF3:BG3"/>
    <mergeCell ref="BH3:BI3"/>
    <mergeCell ref="BJ3:BK3"/>
    <mergeCell ref="BL3:BM3"/>
    <mergeCell ref="BN3:BO3"/>
    <mergeCell ref="BP3:BQ3"/>
    <mergeCell ref="BR3:BS3"/>
    <mergeCell ref="BT3:BU3"/>
    <mergeCell ref="BV3:BW3"/>
    <mergeCell ref="BX3:BY3"/>
    <mergeCell ref="BZ3:CA3"/>
    <mergeCell ref="CB3:CC3"/>
    <mergeCell ref="CD3:CE3"/>
    <mergeCell ref="CF3:CG3"/>
    <mergeCell ref="CH3:CI3"/>
    <mergeCell ref="CJ3:CK3"/>
    <mergeCell ref="CL3:CM3"/>
    <mergeCell ref="CN3:CO3"/>
    <mergeCell ref="CP3:CQ3"/>
    <mergeCell ref="CR3:CS3"/>
    <mergeCell ref="CT3:CU3"/>
    <mergeCell ref="CV3:CW3"/>
    <mergeCell ref="CX3:CY3"/>
    <mergeCell ref="CZ3:DA3"/>
    <mergeCell ref="DB3:DC3"/>
    <mergeCell ref="DD3:DE3"/>
    <mergeCell ref="DF3:DG3"/>
    <mergeCell ref="DH3:DI3"/>
    <mergeCell ref="DJ3:DK3"/>
    <mergeCell ref="DL3:DM3"/>
    <mergeCell ref="DN3:DO3"/>
    <mergeCell ref="DP3:DQ3"/>
    <mergeCell ref="DR3:DS3"/>
    <mergeCell ref="DT3:DU3"/>
    <mergeCell ref="DV3:DW3"/>
    <mergeCell ref="DX3:DY3"/>
    <mergeCell ref="DZ3:EA3"/>
    <mergeCell ref="EB3:EC3"/>
    <mergeCell ref="ED3:EE3"/>
    <mergeCell ref="EF3:EG3"/>
    <mergeCell ref="EH3:EI3"/>
    <mergeCell ref="EJ3:EK3"/>
    <mergeCell ref="EL3:EM3"/>
    <mergeCell ref="EN3:EO3"/>
    <mergeCell ref="EP3:EQ3"/>
    <mergeCell ref="ER3:ES3"/>
    <mergeCell ref="ET3:EU3"/>
    <mergeCell ref="EV3:EW3"/>
    <mergeCell ref="EX3:EY3"/>
    <mergeCell ref="EZ3:FA3"/>
    <mergeCell ref="FB3:FC3"/>
    <mergeCell ref="FD3:FE3"/>
    <mergeCell ref="FF3:FG3"/>
    <mergeCell ref="FH3:FI3"/>
    <mergeCell ref="FJ3:FK3"/>
    <mergeCell ref="FL3:FM3"/>
    <mergeCell ref="FN3:FO3"/>
    <mergeCell ref="FP3:FQ3"/>
    <mergeCell ref="FR3:FS3"/>
    <mergeCell ref="FT3:FU3"/>
    <mergeCell ref="FV3:FW3"/>
    <mergeCell ref="FX3:FY3"/>
    <mergeCell ref="FZ3:GA3"/>
    <mergeCell ref="GB3:GC3"/>
    <mergeCell ref="GD3:GE3"/>
    <mergeCell ref="GF3:GG3"/>
    <mergeCell ref="GH3:GI3"/>
    <mergeCell ref="GJ3:GK3"/>
    <mergeCell ref="GL3:GM3"/>
    <mergeCell ref="GN3:GO3"/>
    <mergeCell ref="GP3:GQ3"/>
    <mergeCell ref="GR3:GS3"/>
    <mergeCell ref="GT3:GU3"/>
    <mergeCell ref="GV3:GW3"/>
    <mergeCell ref="GX3:GY3"/>
    <mergeCell ref="GZ3:HA3"/>
    <mergeCell ref="HB3:HC3"/>
    <mergeCell ref="HD3:HE3"/>
    <mergeCell ref="HF3:HG3"/>
    <mergeCell ref="HH3:HI3"/>
    <mergeCell ref="HJ3:HK3"/>
    <mergeCell ref="HL3:HM3"/>
    <mergeCell ref="HN3:HO3"/>
    <mergeCell ref="HP3:HQ3"/>
    <mergeCell ref="HR3:HS3"/>
    <mergeCell ref="HT3:HU3"/>
    <mergeCell ref="HV3:HW3"/>
    <mergeCell ref="HX3:HY3"/>
    <mergeCell ref="HZ3:IA3"/>
    <mergeCell ref="IB3:IC3"/>
    <mergeCell ref="ID3:IE3"/>
    <mergeCell ref="IF3:IG3"/>
    <mergeCell ref="IH3:II3"/>
    <mergeCell ref="IJ3:IK3"/>
    <mergeCell ref="IL3:IM3"/>
    <mergeCell ref="IN3:IO3"/>
    <mergeCell ref="IP3:IQ3"/>
    <mergeCell ref="IR3:IS3"/>
    <mergeCell ref="IT3:IU3"/>
    <mergeCell ref="IV3:IW3"/>
    <mergeCell ref="IX3:IY3"/>
    <mergeCell ref="IZ3:JA3"/>
    <mergeCell ref="JB3:JC3"/>
    <mergeCell ref="JD3:JE3"/>
    <mergeCell ref="JF3:JG3"/>
    <mergeCell ref="JH3:JI3"/>
    <mergeCell ref="JJ3:JK3"/>
    <mergeCell ref="JL3:JM3"/>
    <mergeCell ref="JN3:JO3"/>
    <mergeCell ref="JP3:JQ3"/>
    <mergeCell ref="JR3:JS3"/>
    <mergeCell ref="JT3:JU3"/>
    <mergeCell ref="JV3:JW3"/>
    <mergeCell ref="JX3:JY3"/>
    <mergeCell ref="JZ3:KA3"/>
    <mergeCell ref="KB3:KC3"/>
    <mergeCell ref="KD3:KE3"/>
    <mergeCell ref="KF3:KG3"/>
    <mergeCell ref="KH3:KI3"/>
    <mergeCell ref="KJ3:KK3"/>
    <mergeCell ref="KL3:KM3"/>
    <mergeCell ref="KN3:KO3"/>
    <mergeCell ref="KP3:KQ3"/>
    <mergeCell ref="KR3:KS3"/>
    <mergeCell ref="KT3:KU3"/>
    <mergeCell ref="KV3:KW3"/>
    <mergeCell ref="KX3:KY3"/>
    <mergeCell ref="KZ3:LA3"/>
    <mergeCell ref="LB3:LC3"/>
    <mergeCell ref="LD3:LE3"/>
    <mergeCell ref="LF3:LG3"/>
    <mergeCell ref="LH3:LI3"/>
    <mergeCell ref="LJ3:LK3"/>
    <mergeCell ref="LL3:LM3"/>
    <mergeCell ref="LN3:LO3"/>
    <mergeCell ref="LP3:LQ3"/>
    <mergeCell ref="LR3:LS3"/>
    <mergeCell ref="LT3:LU3"/>
    <mergeCell ref="LV3:LW3"/>
    <mergeCell ref="LX3:LY3"/>
    <mergeCell ref="LZ3:MA3"/>
    <mergeCell ref="MB3:MC3"/>
    <mergeCell ref="MD3:ME3"/>
    <mergeCell ref="MF3:MG3"/>
    <mergeCell ref="MH3:MI3"/>
    <mergeCell ref="MJ3:MK3"/>
    <mergeCell ref="ML3:MM3"/>
    <mergeCell ref="MN3:MO3"/>
    <mergeCell ref="MP3:MQ3"/>
    <mergeCell ref="MR3:MS3"/>
    <mergeCell ref="MT3:MU3"/>
    <mergeCell ref="MV3:MW3"/>
    <mergeCell ref="MX3:MY3"/>
    <mergeCell ref="MZ3:NA3"/>
    <mergeCell ref="NB3:NC3"/>
    <mergeCell ref="ND3:NE3"/>
    <mergeCell ref="NF3:NG3"/>
    <mergeCell ref="NH3:NI3"/>
    <mergeCell ref="NJ3:NK3"/>
    <mergeCell ref="NL3:NM3"/>
    <mergeCell ref="NN3:NO3"/>
    <mergeCell ref="NP3:NQ3"/>
    <mergeCell ref="NR3:NS3"/>
    <mergeCell ref="NT3:NU3"/>
    <mergeCell ref="NV3:NW3"/>
    <mergeCell ref="NX3:NY3"/>
    <mergeCell ref="NZ3:OA3"/>
    <mergeCell ref="OB3:OC3"/>
    <mergeCell ref="OD3:OE3"/>
    <mergeCell ref="OF3:OG3"/>
    <mergeCell ref="OH3:OI3"/>
    <mergeCell ref="OJ3:OK3"/>
    <mergeCell ref="OL3:OM3"/>
    <mergeCell ref="ON3:OO3"/>
    <mergeCell ref="OP3:OQ3"/>
    <mergeCell ref="OR3:OS3"/>
    <mergeCell ref="OT3:OU3"/>
    <mergeCell ref="OV3:OW3"/>
    <mergeCell ref="OX3:OY3"/>
    <mergeCell ref="OZ3:PA3"/>
    <mergeCell ref="PB3:PC3"/>
    <mergeCell ref="PD3:PE3"/>
    <mergeCell ref="PF3:PG3"/>
    <mergeCell ref="PH3:PI3"/>
    <mergeCell ref="PJ3:PK3"/>
    <mergeCell ref="PL3:PM3"/>
    <mergeCell ref="PN3:PO3"/>
    <mergeCell ref="PP3:PQ3"/>
    <mergeCell ref="PR3:PS3"/>
    <mergeCell ref="PT3:PU3"/>
    <mergeCell ref="PV3:PW3"/>
    <mergeCell ref="PX3:PY3"/>
    <mergeCell ref="PZ3:QA3"/>
    <mergeCell ref="QB3:QC3"/>
    <mergeCell ref="QD3:QE3"/>
    <mergeCell ref="QF3:QG3"/>
    <mergeCell ref="QH3:QI3"/>
    <mergeCell ref="QJ3:QK3"/>
    <mergeCell ref="QL3:QM3"/>
    <mergeCell ref="QN3:QO3"/>
    <mergeCell ref="QP3:QQ3"/>
    <mergeCell ref="QR3:QS3"/>
    <mergeCell ref="QT3:QU3"/>
    <mergeCell ref="QV3:QW3"/>
    <mergeCell ref="QX3:QY3"/>
    <mergeCell ref="QZ3:RA3"/>
    <mergeCell ref="RB3:RC3"/>
    <mergeCell ref="RD3:RE3"/>
    <mergeCell ref="RF3:RG3"/>
    <mergeCell ref="RH3:RI3"/>
    <mergeCell ref="RJ3:RK3"/>
    <mergeCell ref="RL3:RM3"/>
    <mergeCell ref="RN3:RO3"/>
    <mergeCell ref="RP3:RQ3"/>
    <mergeCell ref="RR3:RS3"/>
    <mergeCell ref="RT3:RU3"/>
    <mergeCell ref="RV3:RW3"/>
    <mergeCell ref="RX3:RY3"/>
    <mergeCell ref="RZ3:SA3"/>
    <mergeCell ref="SB3:SC3"/>
    <mergeCell ref="SD3:SE3"/>
    <mergeCell ref="SF3:SG3"/>
    <mergeCell ref="SH3:SI3"/>
    <mergeCell ref="SJ3:SK3"/>
    <mergeCell ref="SL3:SM3"/>
    <mergeCell ref="SN3:SO3"/>
    <mergeCell ref="SP3:SQ3"/>
    <mergeCell ref="SR3:SS3"/>
    <mergeCell ref="ST3:SU3"/>
    <mergeCell ref="SV3:SW3"/>
    <mergeCell ref="SX3:SY3"/>
    <mergeCell ref="SZ3:TA3"/>
    <mergeCell ref="TB3:TC3"/>
    <mergeCell ref="TD3:TE3"/>
    <mergeCell ref="TF3:TG3"/>
    <mergeCell ref="TH3:TI3"/>
    <mergeCell ref="TJ3:TK3"/>
    <mergeCell ref="TL3:TM3"/>
    <mergeCell ref="TN3:TO3"/>
    <mergeCell ref="TP3:TQ3"/>
    <mergeCell ref="TR3:TS3"/>
    <mergeCell ref="TT3:TU3"/>
    <mergeCell ref="TV3:TW3"/>
    <mergeCell ref="TX3:TY3"/>
    <mergeCell ref="TZ3:UA3"/>
    <mergeCell ref="UB3:UC3"/>
    <mergeCell ref="UD3:UE3"/>
    <mergeCell ref="UF3:UG3"/>
    <mergeCell ref="UH3:UI3"/>
    <mergeCell ref="UJ3:UK3"/>
    <mergeCell ref="UL3:UM3"/>
    <mergeCell ref="UN3:UO3"/>
    <mergeCell ref="UP3:UQ3"/>
    <mergeCell ref="UR3:US3"/>
    <mergeCell ref="UT3:UU3"/>
    <mergeCell ref="UV3:UW3"/>
    <mergeCell ref="UX3:UY3"/>
    <mergeCell ref="UZ3:VA3"/>
    <mergeCell ref="VB3:VC3"/>
    <mergeCell ref="VD3:VE3"/>
    <mergeCell ref="VF3:VG3"/>
    <mergeCell ref="VH3:VI3"/>
    <mergeCell ref="VJ3:VK3"/>
    <mergeCell ref="VL3:VM3"/>
    <mergeCell ref="VN3:VO3"/>
    <mergeCell ref="VP3:VQ3"/>
    <mergeCell ref="VR3:VS3"/>
    <mergeCell ref="VT3:VU3"/>
    <mergeCell ref="VV3:VW3"/>
    <mergeCell ref="VX3:VY3"/>
    <mergeCell ref="VZ3:WA3"/>
    <mergeCell ref="WB3:WC3"/>
    <mergeCell ref="WD3:WE3"/>
    <mergeCell ref="WF3:WG3"/>
    <mergeCell ref="WH3:WI3"/>
    <mergeCell ref="WJ3:WK3"/>
    <mergeCell ref="WL3:WM3"/>
    <mergeCell ref="WN3:WO3"/>
    <mergeCell ref="WP3:WQ3"/>
    <mergeCell ref="WR3:WS3"/>
    <mergeCell ref="WT3:WU3"/>
    <mergeCell ref="WV3:WW3"/>
    <mergeCell ref="WX3:WY3"/>
    <mergeCell ref="WZ3:XA3"/>
    <mergeCell ref="XB3:XC3"/>
    <mergeCell ref="XD3:XE3"/>
    <mergeCell ref="XF3:XG3"/>
    <mergeCell ref="XH3:XI3"/>
    <mergeCell ref="XJ3:XK3"/>
    <mergeCell ref="XL3:XM3"/>
    <mergeCell ref="XN3:XO3"/>
    <mergeCell ref="XP3:XQ3"/>
    <mergeCell ref="XR3:XS3"/>
    <mergeCell ref="XT3:XU3"/>
    <mergeCell ref="XV3:XW3"/>
    <mergeCell ref="XX3:XY3"/>
    <mergeCell ref="XZ3:YA3"/>
    <mergeCell ref="YB3:YC3"/>
    <mergeCell ref="YD3:YE3"/>
    <mergeCell ref="YF3:YG3"/>
    <mergeCell ref="YH3:YI3"/>
    <mergeCell ref="YJ3:YK3"/>
    <mergeCell ref="YL3:YM3"/>
    <mergeCell ref="YN3:YO3"/>
    <mergeCell ref="YP3:YQ3"/>
    <mergeCell ref="YR3:YS3"/>
    <mergeCell ref="YT3:YU3"/>
    <mergeCell ref="YV3:YW3"/>
    <mergeCell ref="YX3:YY3"/>
    <mergeCell ref="YZ3:ZA3"/>
    <mergeCell ref="ZB3:ZC3"/>
    <mergeCell ref="ZD3:ZE3"/>
    <mergeCell ref="ZF3:ZG3"/>
    <mergeCell ref="ZH3:ZI3"/>
    <mergeCell ref="ZJ3:ZK3"/>
    <mergeCell ref="ZL3:ZM3"/>
    <mergeCell ref="ZN3:ZO3"/>
    <mergeCell ref="ZP3:ZQ3"/>
    <mergeCell ref="ZR3:ZS3"/>
    <mergeCell ref="ZT3:ZU3"/>
    <mergeCell ref="ZV3:ZW3"/>
    <mergeCell ref="ZX3:ZY3"/>
    <mergeCell ref="ZZ3:AAA3"/>
    <mergeCell ref="AAB3:AAC3"/>
    <mergeCell ref="AAD3:AAE3"/>
    <mergeCell ref="AAF3:AAG3"/>
    <mergeCell ref="AAH3:AAI3"/>
    <mergeCell ref="AAJ3:AAK3"/>
    <mergeCell ref="AAL3:AAM3"/>
    <mergeCell ref="AAN3:AAO3"/>
    <mergeCell ref="AAP3:AAQ3"/>
    <mergeCell ref="AAR3:AAS3"/>
    <mergeCell ref="AAT3:AAU3"/>
    <mergeCell ref="AAV3:AAW3"/>
    <mergeCell ref="AAX3:AAY3"/>
    <mergeCell ref="AAZ3:ABA3"/>
    <mergeCell ref="ABB3:ABC3"/>
    <mergeCell ref="ABD3:ABE3"/>
    <mergeCell ref="ABF3:ABG3"/>
    <mergeCell ref="ABH3:ABI3"/>
    <mergeCell ref="ABJ3:ABK3"/>
    <mergeCell ref="ABL3:ABM3"/>
    <mergeCell ref="ABN3:ABO3"/>
    <mergeCell ref="ABP3:ABQ3"/>
    <mergeCell ref="ABR3:ABS3"/>
    <mergeCell ref="ABT3:ABU3"/>
    <mergeCell ref="ABV3:ABW3"/>
    <mergeCell ref="ABX3:ABY3"/>
    <mergeCell ref="ABZ3:ACA3"/>
    <mergeCell ref="ACB3:ACC3"/>
    <mergeCell ref="ACD3:ACE3"/>
    <mergeCell ref="ACF3:ACG3"/>
    <mergeCell ref="ACH3:ACI3"/>
    <mergeCell ref="ACJ3:ACK3"/>
    <mergeCell ref="ACL3:ACM3"/>
    <mergeCell ref="ACN3:ACO3"/>
    <mergeCell ref="ACP3:ACQ3"/>
    <mergeCell ref="ACR3:ACS3"/>
    <mergeCell ref="ACT3:ACU3"/>
    <mergeCell ref="ACV3:ACW3"/>
    <mergeCell ref="ACX3:ACY3"/>
    <mergeCell ref="ACZ3:ADA3"/>
    <mergeCell ref="ADB3:ADC3"/>
    <mergeCell ref="ADD3:ADE3"/>
    <mergeCell ref="ADF3:ADG3"/>
    <mergeCell ref="ADH3:ADI3"/>
    <mergeCell ref="ADJ3:ADK3"/>
    <mergeCell ref="ADL3:ADM3"/>
    <mergeCell ref="ADN3:ADO3"/>
    <mergeCell ref="ADP3:ADQ3"/>
    <mergeCell ref="ADR3:ADS3"/>
    <mergeCell ref="ADT3:ADU3"/>
    <mergeCell ref="ADV3:ADW3"/>
    <mergeCell ref="ADX3:ADY3"/>
    <mergeCell ref="ADZ3:AEA3"/>
    <mergeCell ref="AEB3:AEC3"/>
    <mergeCell ref="AED3:AEE3"/>
    <mergeCell ref="AEF3:AEG3"/>
    <mergeCell ref="AEH3:AEI3"/>
    <mergeCell ref="AEJ3:AEK3"/>
    <mergeCell ref="AEL3:AEM3"/>
    <mergeCell ref="AEN3:AEO3"/>
    <mergeCell ref="AEP3:AEQ3"/>
    <mergeCell ref="AER3:AES3"/>
    <mergeCell ref="AET3:AEU3"/>
    <mergeCell ref="AEV3:AEW3"/>
    <mergeCell ref="AEX3:AEY3"/>
    <mergeCell ref="AEZ3:AFA3"/>
    <mergeCell ref="AFB3:AFC3"/>
    <mergeCell ref="AFD3:AFE3"/>
    <mergeCell ref="AFF3:AFG3"/>
    <mergeCell ref="AFH3:AFI3"/>
    <mergeCell ref="AFJ3:AFK3"/>
    <mergeCell ref="AFL3:AFM3"/>
    <mergeCell ref="AFN3:AFO3"/>
    <mergeCell ref="AFP3:AFQ3"/>
    <mergeCell ref="AFR3:AFS3"/>
    <mergeCell ref="AFT3:AFU3"/>
    <mergeCell ref="AFV3:AFW3"/>
    <mergeCell ref="AFX3:AFY3"/>
    <mergeCell ref="AFZ3:AGA3"/>
    <mergeCell ref="AGB3:AGC3"/>
    <mergeCell ref="AGD3:AGE3"/>
    <mergeCell ref="AGF3:AGG3"/>
    <mergeCell ref="AGH3:AGI3"/>
    <mergeCell ref="AGJ3:AGK3"/>
    <mergeCell ref="AGL3:AGM3"/>
    <mergeCell ref="AGN3:AGO3"/>
    <mergeCell ref="AGP3:AGQ3"/>
    <mergeCell ref="AGR3:AGS3"/>
    <mergeCell ref="AGT3:AGU3"/>
    <mergeCell ref="AGV3:AGW3"/>
    <mergeCell ref="AGX3:AGY3"/>
    <mergeCell ref="AGZ3:AHA3"/>
    <mergeCell ref="AHB3:AHC3"/>
    <mergeCell ref="AHD3:AHE3"/>
    <mergeCell ref="AHF3:AHG3"/>
    <mergeCell ref="AHH3:AHI3"/>
    <mergeCell ref="AHJ3:AHK3"/>
    <mergeCell ref="AHL3:AHM3"/>
    <mergeCell ref="AHN3:AHO3"/>
    <mergeCell ref="AHP3:AHQ3"/>
    <mergeCell ref="AHR3:AHS3"/>
    <mergeCell ref="AHT3:AHU3"/>
    <mergeCell ref="AHV3:AHW3"/>
    <mergeCell ref="AHX3:AHY3"/>
    <mergeCell ref="AHZ3:AIA3"/>
    <mergeCell ref="AIB3:AIC3"/>
    <mergeCell ref="AID3:AIE3"/>
    <mergeCell ref="AIF3:AIG3"/>
    <mergeCell ref="AIH3:AII3"/>
    <mergeCell ref="AIJ3:AIK3"/>
    <mergeCell ref="AIL3:AIM3"/>
    <mergeCell ref="AIN3:AIO3"/>
    <mergeCell ref="AIP3:AIQ3"/>
    <mergeCell ref="AIR3:AIS3"/>
    <mergeCell ref="AIT3:AIU3"/>
    <mergeCell ref="AIV3:AIW3"/>
    <mergeCell ref="AIX3:AIY3"/>
    <mergeCell ref="AIZ3:AJA3"/>
    <mergeCell ref="AJB3:AJC3"/>
    <mergeCell ref="AJD3:AJE3"/>
    <mergeCell ref="AJF3:AJG3"/>
    <mergeCell ref="AJH3:AJI3"/>
    <mergeCell ref="AJJ3:AJK3"/>
    <mergeCell ref="AJL3:AJM3"/>
    <mergeCell ref="AJN3:AJO3"/>
    <mergeCell ref="AJP3:AJQ3"/>
    <mergeCell ref="AJR3:AJS3"/>
    <mergeCell ref="AJT3:AJU3"/>
    <mergeCell ref="AJV3:AJW3"/>
    <mergeCell ref="AJX3:AJY3"/>
    <mergeCell ref="AJZ3:AKA3"/>
    <mergeCell ref="AKB3:AKC3"/>
    <mergeCell ref="AKD3:AKE3"/>
    <mergeCell ref="AKF3:AKG3"/>
    <mergeCell ref="AKH3:AKI3"/>
    <mergeCell ref="AKJ3:AKK3"/>
    <mergeCell ref="AKL3:AKM3"/>
    <mergeCell ref="AKN3:AKO3"/>
    <mergeCell ref="AKP3:AKQ3"/>
    <mergeCell ref="AKR3:AKS3"/>
    <mergeCell ref="AKT3:AKU3"/>
    <mergeCell ref="AKV3:AKW3"/>
    <mergeCell ref="AKX3:AKY3"/>
    <mergeCell ref="AKZ3:ALA3"/>
    <mergeCell ref="ALB3:ALC3"/>
    <mergeCell ref="ALD3:ALE3"/>
    <mergeCell ref="ALF3:ALG3"/>
    <mergeCell ref="ALH3:ALI3"/>
    <mergeCell ref="ALJ3:ALK3"/>
    <mergeCell ref="ALL3:ALM3"/>
    <mergeCell ref="ALN3:ALO3"/>
    <mergeCell ref="ALP3:ALQ3"/>
    <mergeCell ref="ALR3:ALS3"/>
    <mergeCell ref="ALT3:ALU3"/>
    <mergeCell ref="ALV3:ALW3"/>
    <mergeCell ref="ALX3:ALY3"/>
    <mergeCell ref="ALZ3:AMA3"/>
    <mergeCell ref="AMB3:AMC3"/>
    <mergeCell ref="AMD3:AME3"/>
    <mergeCell ref="AMF3:AMG3"/>
    <mergeCell ref="AMH3:AMI3"/>
    <mergeCell ref="AMJ3:AMK3"/>
    <mergeCell ref="AML3:AMM3"/>
    <mergeCell ref="AMN3:AMO3"/>
    <mergeCell ref="AMP3:AMQ3"/>
    <mergeCell ref="AMR3:AMS3"/>
    <mergeCell ref="AMT3:AMU3"/>
    <mergeCell ref="AMV3:AMW3"/>
    <mergeCell ref="AMX3:AMY3"/>
    <mergeCell ref="AMZ3:ANA3"/>
    <mergeCell ref="ANB3:ANC3"/>
    <mergeCell ref="AND3:ANE3"/>
    <mergeCell ref="ANF3:ANG3"/>
    <mergeCell ref="ANH3:ANI3"/>
    <mergeCell ref="ANJ3:ANK3"/>
    <mergeCell ref="ANL3:ANM3"/>
    <mergeCell ref="ANN3:ANO3"/>
    <mergeCell ref="ANP3:ANQ3"/>
    <mergeCell ref="ANR3:ANS3"/>
    <mergeCell ref="ANT3:ANU3"/>
    <mergeCell ref="ANV3:ANW3"/>
    <mergeCell ref="ANX3:ANY3"/>
    <mergeCell ref="ANZ3:AOA3"/>
    <mergeCell ref="AOB3:AOC3"/>
    <mergeCell ref="AOD3:AOE3"/>
    <mergeCell ref="AOF3:AOG3"/>
    <mergeCell ref="AOH3:AOI3"/>
    <mergeCell ref="AOJ3:AOK3"/>
    <mergeCell ref="AOL3:AOM3"/>
    <mergeCell ref="AON3:AOO3"/>
    <mergeCell ref="AOP3:AOQ3"/>
    <mergeCell ref="AOR3:AOS3"/>
    <mergeCell ref="AOT3:AOU3"/>
    <mergeCell ref="AOV3:AOW3"/>
    <mergeCell ref="AOX3:AOY3"/>
    <mergeCell ref="AOZ3:APA3"/>
    <mergeCell ref="APB3:APC3"/>
    <mergeCell ref="APD3:APE3"/>
    <mergeCell ref="APF3:APG3"/>
    <mergeCell ref="APH3:API3"/>
    <mergeCell ref="APJ3:APK3"/>
    <mergeCell ref="APL3:APM3"/>
    <mergeCell ref="APN3:APO3"/>
    <mergeCell ref="APP3:APQ3"/>
    <mergeCell ref="APR3:APS3"/>
    <mergeCell ref="APT3:APU3"/>
    <mergeCell ref="APV3:APW3"/>
    <mergeCell ref="APX3:APY3"/>
    <mergeCell ref="APZ3:AQA3"/>
    <mergeCell ref="AQB3:AQC3"/>
    <mergeCell ref="AQD3:AQE3"/>
    <mergeCell ref="AQF3:AQG3"/>
    <mergeCell ref="AQH3:AQI3"/>
    <mergeCell ref="AQJ3:AQK3"/>
    <mergeCell ref="AQL3:AQM3"/>
    <mergeCell ref="AQN3:AQO3"/>
    <mergeCell ref="AQP3:AQQ3"/>
    <mergeCell ref="AQR3:AQS3"/>
    <mergeCell ref="AQT3:AQU3"/>
    <mergeCell ref="AQV3:AQW3"/>
    <mergeCell ref="AQX3:AQY3"/>
    <mergeCell ref="AQZ3:ARA3"/>
    <mergeCell ref="ARB3:ARC3"/>
    <mergeCell ref="ARD3:ARE3"/>
    <mergeCell ref="ARF3:ARG3"/>
    <mergeCell ref="ARH3:ARI3"/>
    <mergeCell ref="ARJ3:ARK3"/>
    <mergeCell ref="ARL3:ARM3"/>
    <mergeCell ref="ARN3:ARO3"/>
    <mergeCell ref="ARP3:ARQ3"/>
    <mergeCell ref="ARR3:ARS3"/>
    <mergeCell ref="ART3:ARU3"/>
    <mergeCell ref="ARV3:ARW3"/>
    <mergeCell ref="ARX3:ARY3"/>
    <mergeCell ref="ARZ3:ASA3"/>
    <mergeCell ref="ASB3:ASC3"/>
    <mergeCell ref="ASD3:ASE3"/>
    <mergeCell ref="ASF3:ASG3"/>
    <mergeCell ref="ASH3:ASI3"/>
    <mergeCell ref="ASJ3:ASK3"/>
    <mergeCell ref="ASL3:ASM3"/>
    <mergeCell ref="ASN3:ASO3"/>
    <mergeCell ref="ASP3:ASQ3"/>
    <mergeCell ref="ASR3:ASS3"/>
    <mergeCell ref="AST3:ASU3"/>
    <mergeCell ref="ASV3:ASW3"/>
    <mergeCell ref="ASX3:ASY3"/>
    <mergeCell ref="ASZ3:ATA3"/>
    <mergeCell ref="ATB3:ATC3"/>
    <mergeCell ref="ATD3:ATE3"/>
    <mergeCell ref="ATF3:ATG3"/>
    <mergeCell ref="ATH3:ATI3"/>
    <mergeCell ref="ATJ3:ATK3"/>
    <mergeCell ref="ATL3:ATM3"/>
    <mergeCell ref="ATN3:ATO3"/>
    <mergeCell ref="ATP3:ATQ3"/>
    <mergeCell ref="ATR3:ATS3"/>
    <mergeCell ref="ATT3:ATU3"/>
    <mergeCell ref="ATV3:ATW3"/>
    <mergeCell ref="ATX3:ATY3"/>
    <mergeCell ref="ATZ3:AUA3"/>
    <mergeCell ref="AUB3:AUC3"/>
    <mergeCell ref="AUD3:AUE3"/>
    <mergeCell ref="AUF3:AUG3"/>
    <mergeCell ref="AUH3:AUI3"/>
    <mergeCell ref="AUJ3:AUK3"/>
    <mergeCell ref="AUL3:AUM3"/>
    <mergeCell ref="AUN3:AUO3"/>
    <mergeCell ref="AUP3:AUQ3"/>
    <mergeCell ref="AUR3:AUS3"/>
    <mergeCell ref="AUT3:AUU3"/>
    <mergeCell ref="AUV3:AUW3"/>
    <mergeCell ref="AUX3:AUY3"/>
    <mergeCell ref="AUZ3:AVA3"/>
    <mergeCell ref="AVB3:AVC3"/>
    <mergeCell ref="AVD3:AVE3"/>
    <mergeCell ref="AVF3:AVG3"/>
    <mergeCell ref="AVH3:AVI3"/>
    <mergeCell ref="AVJ3:AVK3"/>
    <mergeCell ref="AVL3:AVM3"/>
    <mergeCell ref="AVN3:AVO3"/>
    <mergeCell ref="AVP3:AVQ3"/>
    <mergeCell ref="AVR3:AVS3"/>
    <mergeCell ref="AVT3:AVU3"/>
    <mergeCell ref="AVV3:AVW3"/>
    <mergeCell ref="AVX3:AVY3"/>
    <mergeCell ref="AVZ3:AWA3"/>
    <mergeCell ref="AWB3:AWC3"/>
    <mergeCell ref="AWD3:AWE3"/>
    <mergeCell ref="AWF3:AWG3"/>
    <mergeCell ref="AWH3:AWI3"/>
    <mergeCell ref="AWJ3:AWK3"/>
    <mergeCell ref="AWL3:AWM3"/>
    <mergeCell ref="AWN3:AWO3"/>
    <mergeCell ref="AWP3:AWQ3"/>
    <mergeCell ref="AWR3:AWS3"/>
    <mergeCell ref="AWT3:AWU3"/>
    <mergeCell ref="AWV3:AWW3"/>
    <mergeCell ref="AWX3:AWY3"/>
    <mergeCell ref="AWZ3:AXA3"/>
    <mergeCell ref="AXB3:AXC3"/>
    <mergeCell ref="AXD3:AXE3"/>
    <mergeCell ref="AXF3:AXG3"/>
    <mergeCell ref="AXH3:AXI3"/>
    <mergeCell ref="AXJ3:AXK3"/>
    <mergeCell ref="AXL3:AXM3"/>
    <mergeCell ref="AXN3:AXO3"/>
    <mergeCell ref="AXP3:AXQ3"/>
    <mergeCell ref="AXR3:AXS3"/>
    <mergeCell ref="AXT3:AXU3"/>
    <mergeCell ref="AXV3:AXW3"/>
    <mergeCell ref="AXX3:AXY3"/>
    <mergeCell ref="AXZ3:AYA3"/>
    <mergeCell ref="AYB3:AYC3"/>
    <mergeCell ref="AYD3:AYE3"/>
    <mergeCell ref="AYF3:AYG3"/>
    <mergeCell ref="AYH3:AYI3"/>
    <mergeCell ref="AYJ3:AYK3"/>
    <mergeCell ref="AYL3:AYM3"/>
    <mergeCell ref="AYN3:AYO3"/>
    <mergeCell ref="AYP3:AYQ3"/>
    <mergeCell ref="AYR3:AYS3"/>
    <mergeCell ref="AYT3:AYU3"/>
    <mergeCell ref="AYV3:AYW3"/>
    <mergeCell ref="AYX3:AYY3"/>
    <mergeCell ref="AYZ3:AZA3"/>
    <mergeCell ref="AZB3:AZC3"/>
    <mergeCell ref="AZD3:AZE3"/>
    <mergeCell ref="AZF3:AZG3"/>
    <mergeCell ref="AZH3:AZI3"/>
    <mergeCell ref="AZJ3:AZK3"/>
    <mergeCell ref="AZL3:AZM3"/>
    <mergeCell ref="AZN3:AZO3"/>
    <mergeCell ref="AZP3:AZQ3"/>
    <mergeCell ref="AZR3:AZS3"/>
    <mergeCell ref="AZT3:AZU3"/>
    <mergeCell ref="AZV3:AZW3"/>
    <mergeCell ref="AZX3:AZY3"/>
    <mergeCell ref="AZZ3:BAA3"/>
    <mergeCell ref="BAB3:BAC3"/>
    <mergeCell ref="BAD3:BAE3"/>
    <mergeCell ref="BAF3:BAG3"/>
    <mergeCell ref="BAH3:BAI3"/>
    <mergeCell ref="BAJ3:BAK3"/>
    <mergeCell ref="BAL3:BAM3"/>
    <mergeCell ref="BAN3:BAO3"/>
    <mergeCell ref="BAP3:BAQ3"/>
    <mergeCell ref="BAR3:BAS3"/>
    <mergeCell ref="BAT3:BAU3"/>
    <mergeCell ref="BAV3:BAW3"/>
    <mergeCell ref="BAX3:BAY3"/>
    <mergeCell ref="BAZ3:BBA3"/>
    <mergeCell ref="BBB3:BBC3"/>
    <mergeCell ref="BBD3:BBE3"/>
    <mergeCell ref="BBF3:BBG3"/>
    <mergeCell ref="BBH3:BBI3"/>
    <mergeCell ref="BBJ3:BBK3"/>
    <mergeCell ref="BBL3:BBM3"/>
    <mergeCell ref="BBN3:BBO3"/>
    <mergeCell ref="BBP3:BBQ3"/>
    <mergeCell ref="BBR3:BBS3"/>
    <mergeCell ref="BBT3:BBU3"/>
    <mergeCell ref="BBV3:BBW3"/>
    <mergeCell ref="BBX3:BBY3"/>
    <mergeCell ref="BBZ3:BCA3"/>
    <mergeCell ref="BCB3:BCC3"/>
    <mergeCell ref="BCD3:BCE3"/>
    <mergeCell ref="BCF3:BCG3"/>
    <mergeCell ref="BCH3:BCI3"/>
    <mergeCell ref="BCJ3:BCK3"/>
    <mergeCell ref="BCL3:BCM3"/>
    <mergeCell ref="BCN3:BCO3"/>
    <mergeCell ref="BCP3:BCQ3"/>
    <mergeCell ref="BCR3:BCS3"/>
    <mergeCell ref="BCT3:BCU3"/>
    <mergeCell ref="BCV3:BCW3"/>
    <mergeCell ref="BCX3:BCY3"/>
    <mergeCell ref="BCZ3:BDA3"/>
    <mergeCell ref="BDB3:BDC3"/>
    <mergeCell ref="BDD3:BDE3"/>
    <mergeCell ref="BDF3:BDG3"/>
    <mergeCell ref="BDH3:BDI3"/>
    <mergeCell ref="BDJ3:BDK3"/>
    <mergeCell ref="BDL3:BDM3"/>
    <mergeCell ref="BDN3:BDO3"/>
    <mergeCell ref="BDP3:BDQ3"/>
    <mergeCell ref="BDR3:BDS3"/>
    <mergeCell ref="BDT3:BDU3"/>
    <mergeCell ref="BDV3:BDW3"/>
    <mergeCell ref="BDX3:BDY3"/>
    <mergeCell ref="BDZ3:BEA3"/>
    <mergeCell ref="BEB3:BEC3"/>
    <mergeCell ref="BED3:BEE3"/>
    <mergeCell ref="BEF3:BEG3"/>
    <mergeCell ref="BEH3:BEI3"/>
    <mergeCell ref="BEJ3:BEK3"/>
    <mergeCell ref="BEL3:BEM3"/>
    <mergeCell ref="BEN3:BEO3"/>
    <mergeCell ref="BEP3:BEQ3"/>
    <mergeCell ref="BER3:BES3"/>
    <mergeCell ref="BET3:BEU3"/>
    <mergeCell ref="BEV3:BEW3"/>
    <mergeCell ref="BEX3:BEY3"/>
    <mergeCell ref="BEZ3:BFA3"/>
    <mergeCell ref="BFB3:BFC3"/>
    <mergeCell ref="BFD3:BFE3"/>
    <mergeCell ref="BFF3:BFG3"/>
    <mergeCell ref="BFH3:BFI3"/>
    <mergeCell ref="BFJ3:BFK3"/>
    <mergeCell ref="BFL3:BFM3"/>
    <mergeCell ref="BFN3:BFO3"/>
    <mergeCell ref="BFP3:BFQ3"/>
    <mergeCell ref="BFR3:BFS3"/>
    <mergeCell ref="BFT3:BFU3"/>
    <mergeCell ref="BFV3:BFW3"/>
    <mergeCell ref="BFX3:BFY3"/>
    <mergeCell ref="BFZ3:BGA3"/>
    <mergeCell ref="BGB3:BGC3"/>
    <mergeCell ref="BGD3:BGE3"/>
    <mergeCell ref="BGF3:BGG3"/>
    <mergeCell ref="BGH3:BGI3"/>
    <mergeCell ref="BGJ3:BGK3"/>
    <mergeCell ref="BGL3:BGM3"/>
    <mergeCell ref="BGN3:BGO3"/>
    <mergeCell ref="BGP3:BGQ3"/>
    <mergeCell ref="BGR3:BGS3"/>
    <mergeCell ref="BGT3:BGU3"/>
    <mergeCell ref="BGV3:BGW3"/>
    <mergeCell ref="BGX3:BGY3"/>
    <mergeCell ref="BGZ3:BHA3"/>
    <mergeCell ref="BHB3:BHC3"/>
    <mergeCell ref="BHD3:BHE3"/>
    <mergeCell ref="BHF3:BHG3"/>
    <mergeCell ref="BHH3:BHI3"/>
    <mergeCell ref="BHJ3:BHK3"/>
    <mergeCell ref="BHL3:BHM3"/>
    <mergeCell ref="BHN3:BHO3"/>
    <mergeCell ref="BHP3:BHQ3"/>
    <mergeCell ref="BHR3:BHS3"/>
    <mergeCell ref="BHT3:BHU3"/>
    <mergeCell ref="BHV3:BHW3"/>
    <mergeCell ref="BHX3:BHY3"/>
    <mergeCell ref="BHZ3:BIA3"/>
    <mergeCell ref="BIB3:BIC3"/>
    <mergeCell ref="BID3:BIE3"/>
    <mergeCell ref="BIF3:BIG3"/>
    <mergeCell ref="BIH3:BII3"/>
    <mergeCell ref="BIJ3:BIK3"/>
    <mergeCell ref="BIL3:BIM3"/>
    <mergeCell ref="BIN3:BIO3"/>
    <mergeCell ref="BIP3:BIQ3"/>
    <mergeCell ref="BIR3:BIS3"/>
    <mergeCell ref="BIT3:BIU3"/>
    <mergeCell ref="BIV3:BIW3"/>
    <mergeCell ref="BIX3:BIY3"/>
    <mergeCell ref="BIZ3:BJA3"/>
    <mergeCell ref="BJB3:BJC3"/>
    <mergeCell ref="BJD3:BJE3"/>
    <mergeCell ref="BJF3:BJG3"/>
    <mergeCell ref="BJH3:BJI3"/>
    <mergeCell ref="BJJ3:BJK3"/>
    <mergeCell ref="BJL3:BJM3"/>
    <mergeCell ref="BJN3:BJO3"/>
    <mergeCell ref="BJP3:BJQ3"/>
    <mergeCell ref="BJR3:BJS3"/>
    <mergeCell ref="BJT3:BJU3"/>
    <mergeCell ref="BJV3:BJW3"/>
    <mergeCell ref="BJX3:BJY3"/>
    <mergeCell ref="BJZ3:BKA3"/>
    <mergeCell ref="BKB3:BKC3"/>
    <mergeCell ref="BKD3:BKE3"/>
    <mergeCell ref="BKF3:BKG3"/>
    <mergeCell ref="BKH3:BKI3"/>
    <mergeCell ref="BKJ3:BKK3"/>
    <mergeCell ref="BKL3:BKM3"/>
    <mergeCell ref="BKN3:BKO3"/>
    <mergeCell ref="BKP3:BKQ3"/>
    <mergeCell ref="BKR3:BKS3"/>
    <mergeCell ref="BKT3:BKU3"/>
    <mergeCell ref="BKV3:BKW3"/>
    <mergeCell ref="BKX3:BKY3"/>
    <mergeCell ref="BKZ3:BLA3"/>
    <mergeCell ref="BLB3:BLC3"/>
    <mergeCell ref="BLD3:BLE3"/>
    <mergeCell ref="BLF3:BLG3"/>
    <mergeCell ref="BLH3:BLI3"/>
    <mergeCell ref="BLJ3:BLK3"/>
    <mergeCell ref="BLL3:BLM3"/>
    <mergeCell ref="BLN3:BLO3"/>
    <mergeCell ref="BLP3:BLQ3"/>
    <mergeCell ref="BLR3:BLS3"/>
    <mergeCell ref="BLT3:BLU3"/>
    <mergeCell ref="BLV3:BLW3"/>
    <mergeCell ref="BLX3:BLY3"/>
    <mergeCell ref="BLZ3:BMA3"/>
    <mergeCell ref="BMB3:BMC3"/>
    <mergeCell ref="BMD3:BME3"/>
    <mergeCell ref="BMF3:BMG3"/>
    <mergeCell ref="BMH3:BMI3"/>
    <mergeCell ref="BMJ3:BMK3"/>
    <mergeCell ref="BML3:BMM3"/>
    <mergeCell ref="BMN3:BMO3"/>
    <mergeCell ref="BMP3:BMQ3"/>
    <mergeCell ref="BMR3:BMS3"/>
    <mergeCell ref="BMT3:BMU3"/>
    <mergeCell ref="BMV3:BMW3"/>
    <mergeCell ref="BMX3:BMY3"/>
    <mergeCell ref="BMZ3:BNA3"/>
    <mergeCell ref="BNB3:BNC3"/>
    <mergeCell ref="BND3:BNE3"/>
    <mergeCell ref="BNF3:BNG3"/>
    <mergeCell ref="BNH3:BNI3"/>
    <mergeCell ref="BNJ3:BNK3"/>
    <mergeCell ref="BNL3:BNM3"/>
    <mergeCell ref="BNN3:BNO3"/>
    <mergeCell ref="BNP3:BNQ3"/>
    <mergeCell ref="BNR3:BNS3"/>
    <mergeCell ref="BNT3:BNU3"/>
    <mergeCell ref="BNV3:BNW3"/>
    <mergeCell ref="BNX3:BNY3"/>
    <mergeCell ref="BNZ3:BOA3"/>
    <mergeCell ref="BOB3:BOC3"/>
    <mergeCell ref="BOD3:BOE3"/>
    <mergeCell ref="BOF3:BOG3"/>
    <mergeCell ref="BOH3:BOI3"/>
    <mergeCell ref="BOJ3:BOK3"/>
    <mergeCell ref="BOL3:BOM3"/>
    <mergeCell ref="BON3:BOO3"/>
    <mergeCell ref="BOP3:BOQ3"/>
    <mergeCell ref="BOR3:BOS3"/>
    <mergeCell ref="BOT3:BOU3"/>
    <mergeCell ref="BOV3:BOW3"/>
    <mergeCell ref="BOX3:BOY3"/>
    <mergeCell ref="BOZ3:BPA3"/>
    <mergeCell ref="BPB3:BPC3"/>
    <mergeCell ref="BPD3:BPE3"/>
    <mergeCell ref="BPF3:BPG3"/>
    <mergeCell ref="BPH3:BPI3"/>
    <mergeCell ref="BPJ3:BPK3"/>
    <mergeCell ref="BPL3:BPM3"/>
    <mergeCell ref="BPN3:BPO3"/>
    <mergeCell ref="BPP3:BPQ3"/>
    <mergeCell ref="BPR3:BPS3"/>
    <mergeCell ref="BPT3:BPU3"/>
    <mergeCell ref="BPV3:BPW3"/>
    <mergeCell ref="BPX3:BPY3"/>
    <mergeCell ref="BPZ3:BQA3"/>
    <mergeCell ref="BQB3:BQC3"/>
    <mergeCell ref="BQD3:BQE3"/>
    <mergeCell ref="BQF3:BQG3"/>
    <mergeCell ref="BQH3:BQI3"/>
    <mergeCell ref="BQJ3:BQK3"/>
    <mergeCell ref="BQL3:BQM3"/>
    <mergeCell ref="BQN3:BQO3"/>
    <mergeCell ref="BQP3:BQQ3"/>
    <mergeCell ref="BQR3:BQS3"/>
    <mergeCell ref="BQT3:BQU3"/>
    <mergeCell ref="BQV3:BQW3"/>
    <mergeCell ref="BQX3:BQY3"/>
    <mergeCell ref="BQZ3:BRA3"/>
    <mergeCell ref="BRB3:BRC3"/>
    <mergeCell ref="BRD3:BRE3"/>
    <mergeCell ref="BRF3:BRG3"/>
    <mergeCell ref="BRH3:BRI3"/>
    <mergeCell ref="BRJ3:BRK3"/>
    <mergeCell ref="BRL3:BRM3"/>
    <mergeCell ref="BRN3:BRO3"/>
    <mergeCell ref="BRP3:BRQ3"/>
    <mergeCell ref="BRR3:BRS3"/>
    <mergeCell ref="BRT3:BRU3"/>
    <mergeCell ref="BRV3:BRW3"/>
    <mergeCell ref="BRX3:BRY3"/>
    <mergeCell ref="BRZ3:BSA3"/>
    <mergeCell ref="BSB3:BSC3"/>
    <mergeCell ref="BSD3:BSE3"/>
    <mergeCell ref="BSF3:BSG3"/>
    <mergeCell ref="BSH3:BSI3"/>
    <mergeCell ref="BSJ3:BSK3"/>
    <mergeCell ref="BSL3:BSM3"/>
    <mergeCell ref="BSN3:BSO3"/>
    <mergeCell ref="BSP3:BSQ3"/>
    <mergeCell ref="BSR3:BSS3"/>
    <mergeCell ref="BST3:BSU3"/>
    <mergeCell ref="BSV3:BSW3"/>
    <mergeCell ref="BSX3:BSY3"/>
    <mergeCell ref="BSZ3:BTA3"/>
    <mergeCell ref="BTB3:BTC3"/>
    <mergeCell ref="BTD3:BTE3"/>
    <mergeCell ref="BTF3:BTG3"/>
    <mergeCell ref="BTH3:BTI3"/>
    <mergeCell ref="BTJ3:BTK3"/>
    <mergeCell ref="BTL3:BTM3"/>
    <mergeCell ref="BTN3:BTO3"/>
    <mergeCell ref="BTP3:BTQ3"/>
    <mergeCell ref="BTR3:BTS3"/>
    <mergeCell ref="BTT3:BTU3"/>
    <mergeCell ref="BTV3:BTW3"/>
    <mergeCell ref="BTX3:BTY3"/>
    <mergeCell ref="BTZ3:BUA3"/>
    <mergeCell ref="BUB3:BUC3"/>
    <mergeCell ref="BUD3:BUE3"/>
    <mergeCell ref="BUF3:BUG3"/>
    <mergeCell ref="BUH3:BUI3"/>
    <mergeCell ref="BUJ3:BUK3"/>
    <mergeCell ref="BUL3:BUM3"/>
    <mergeCell ref="BUN3:BUO3"/>
    <mergeCell ref="BUP3:BUQ3"/>
    <mergeCell ref="BUR3:BUS3"/>
    <mergeCell ref="BUT3:BUU3"/>
    <mergeCell ref="BUV3:BUW3"/>
    <mergeCell ref="BUX3:BUY3"/>
    <mergeCell ref="BUZ3:BVA3"/>
    <mergeCell ref="BVB3:BVC3"/>
    <mergeCell ref="BVD3:BVE3"/>
    <mergeCell ref="BVF3:BVG3"/>
    <mergeCell ref="BVH3:BVI3"/>
    <mergeCell ref="BVJ3:BVK3"/>
    <mergeCell ref="BVL3:BVM3"/>
    <mergeCell ref="BVN3:BVO3"/>
    <mergeCell ref="BVP3:BVQ3"/>
    <mergeCell ref="BVR3:BVS3"/>
    <mergeCell ref="BVT3:BVU3"/>
    <mergeCell ref="BVV3:BVW3"/>
    <mergeCell ref="BVX3:BVY3"/>
    <mergeCell ref="BVZ3:BWA3"/>
    <mergeCell ref="BWB3:BWC3"/>
    <mergeCell ref="BWD3:BWE3"/>
    <mergeCell ref="BWF3:BWG3"/>
    <mergeCell ref="BWH3:BWI3"/>
    <mergeCell ref="BWJ3:BWK3"/>
    <mergeCell ref="BWL3:BWM3"/>
    <mergeCell ref="BWN3:BWO3"/>
    <mergeCell ref="BWP3:BWQ3"/>
    <mergeCell ref="BWR3:BWS3"/>
    <mergeCell ref="BWT3:BWU3"/>
    <mergeCell ref="BWV3:BWW3"/>
    <mergeCell ref="BWX3:BWY3"/>
    <mergeCell ref="BWZ3:BXA3"/>
    <mergeCell ref="BXB3:BXC3"/>
    <mergeCell ref="BXD3:BXE3"/>
    <mergeCell ref="BXF3:BXG3"/>
    <mergeCell ref="BXH3:BXI3"/>
    <mergeCell ref="BXJ3:BXK3"/>
    <mergeCell ref="BXL3:BXM3"/>
    <mergeCell ref="BXN3:BXO3"/>
    <mergeCell ref="BXP3:BXQ3"/>
    <mergeCell ref="BXR3:BXS3"/>
    <mergeCell ref="BXT3:BXU3"/>
    <mergeCell ref="BXV3:BXW3"/>
    <mergeCell ref="BXX3:BXY3"/>
    <mergeCell ref="BXZ3:BYA3"/>
    <mergeCell ref="BYB3:BYC3"/>
    <mergeCell ref="BYD3:BYE3"/>
    <mergeCell ref="BYF3:BYG3"/>
    <mergeCell ref="BYH3:BYI3"/>
    <mergeCell ref="BYJ3:BYK3"/>
    <mergeCell ref="BYL3:BYM3"/>
    <mergeCell ref="BYN3:BYO3"/>
    <mergeCell ref="BYP3:BYQ3"/>
    <mergeCell ref="BYR3:BYS3"/>
    <mergeCell ref="BYT3:BYU3"/>
    <mergeCell ref="BYV3:BYW3"/>
    <mergeCell ref="BYX3:BYY3"/>
    <mergeCell ref="BYZ3:BZA3"/>
    <mergeCell ref="BZB3:BZC3"/>
    <mergeCell ref="BZD3:BZE3"/>
    <mergeCell ref="BZF3:BZG3"/>
    <mergeCell ref="BZH3:BZI3"/>
    <mergeCell ref="BZJ3:BZK3"/>
    <mergeCell ref="BZL3:BZM3"/>
    <mergeCell ref="BZN3:BZO3"/>
    <mergeCell ref="BZP3:BZQ3"/>
    <mergeCell ref="BZR3:BZS3"/>
    <mergeCell ref="BZT3:BZU3"/>
    <mergeCell ref="BZV3:BZW3"/>
    <mergeCell ref="BZX3:BZY3"/>
    <mergeCell ref="BZZ3:CAA3"/>
    <mergeCell ref="CAB3:CAC3"/>
    <mergeCell ref="CAD3:CAE3"/>
    <mergeCell ref="CAF3:CAG3"/>
    <mergeCell ref="CAH3:CAI3"/>
    <mergeCell ref="CAJ3:CAK3"/>
    <mergeCell ref="CAL3:CAM3"/>
    <mergeCell ref="CAN3:CAO3"/>
    <mergeCell ref="CAP3:CAQ3"/>
    <mergeCell ref="CAR3:CAS3"/>
    <mergeCell ref="CAT3:CAU3"/>
    <mergeCell ref="CAV3:CAW3"/>
    <mergeCell ref="CAX3:CAY3"/>
    <mergeCell ref="CAZ3:CBA3"/>
    <mergeCell ref="CBB3:CBC3"/>
    <mergeCell ref="CBD3:CBE3"/>
    <mergeCell ref="CBF3:CBG3"/>
    <mergeCell ref="CBH3:CBI3"/>
    <mergeCell ref="CBJ3:CBK3"/>
    <mergeCell ref="CBL3:CBM3"/>
    <mergeCell ref="CBN3:CBO3"/>
    <mergeCell ref="CBP3:CBQ3"/>
    <mergeCell ref="CBR3:CBS3"/>
    <mergeCell ref="CBT3:CBU3"/>
    <mergeCell ref="CBV3:CBW3"/>
    <mergeCell ref="CBX3:CBY3"/>
    <mergeCell ref="CBZ3:CCA3"/>
    <mergeCell ref="CCB3:CCC3"/>
    <mergeCell ref="CCD3:CCE3"/>
    <mergeCell ref="CCF3:CCG3"/>
    <mergeCell ref="CCH3:CCI3"/>
    <mergeCell ref="CCJ3:CCK3"/>
    <mergeCell ref="CCL3:CCM3"/>
    <mergeCell ref="CCN3:CCO3"/>
    <mergeCell ref="CCP3:CCQ3"/>
    <mergeCell ref="CCR3:CCS3"/>
    <mergeCell ref="CCT3:CCU3"/>
    <mergeCell ref="CCV3:CCW3"/>
    <mergeCell ref="CCX3:CCY3"/>
    <mergeCell ref="CCZ3:CDA3"/>
    <mergeCell ref="CDB3:CDC3"/>
    <mergeCell ref="CDD3:CDE3"/>
    <mergeCell ref="CDF3:CDG3"/>
    <mergeCell ref="CDH3:CDI3"/>
    <mergeCell ref="CDJ3:CDK3"/>
    <mergeCell ref="CDL3:CDM3"/>
    <mergeCell ref="CDN3:CDO3"/>
    <mergeCell ref="CDP3:CDQ3"/>
    <mergeCell ref="CDR3:CDS3"/>
    <mergeCell ref="CDT3:CDU3"/>
    <mergeCell ref="CDV3:CDW3"/>
    <mergeCell ref="CDX3:CDY3"/>
    <mergeCell ref="CDZ3:CEA3"/>
    <mergeCell ref="CEB3:CEC3"/>
    <mergeCell ref="CED3:CEE3"/>
    <mergeCell ref="CEF3:CEG3"/>
    <mergeCell ref="CEH3:CEI3"/>
    <mergeCell ref="CEJ3:CEK3"/>
    <mergeCell ref="CEL3:CEM3"/>
    <mergeCell ref="CEN3:CEO3"/>
    <mergeCell ref="CEP3:CEQ3"/>
    <mergeCell ref="CER3:CES3"/>
    <mergeCell ref="CET3:CEU3"/>
    <mergeCell ref="CEV3:CEW3"/>
    <mergeCell ref="CEX3:CEY3"/>
    <mergeCell ref="CEZ3:CFA3"/>
    <mergeCell ref="CFB3:CFC3"/>
    <mergeCell ref="CFD3:CFE3"/>
    <mergeCell ref="CFF3:CFG3"/>
    <mergeCell ref="CFH3:CFI3"/>
    <mergeCell ref="CFJ3:CFK3"/>
    <mergeCell ref="CFL3:CFM3"/>
    <mergeCell ref="CFN3:CFO3"/>
    <mergeCell ref="CFP3:CFQ3"/>
    <mergeCell ref="CFR3:CFS3"/>
    <mergeCell ref="CFT3:CFU3"/>
    <mergeCell ref="CFV3:CFW3"/>
    <mergeCell ref="CFX3:CFY3"/>
    <mergeCell ref="CFZ3:CGA3"/>
    <mergeCell ref="CGB3:CGC3"/>
    <mergeCell ref="CGD3:CGE3"/>
    <mergeCell ref="CGF3:CGG3"/>
    <mergeCell ref="CGH3:CGI3"/>
    <mergeCell ref="CGJ3:CGK3"/>
    <mergeCell ref="CGL3:CGM3"/>
    <mergeCell ref="CGN3:CGO3"/>
    <mergeCell ref="CGP3:CGQ3"/>
    <mergeCell ref="CGR3:CGS3"/>
    <mergeCell ref="CGT3:CGU3"/>
    <mergeCell ref="CGV3:CGW3"/>
    <mergeCell ref="CGX3:CGY3"/>
    <mergeCell ref="CGZ3:CHA3"/>
    <mergeCell ref="CHB3:CHC3"/>
    <mergeCell ref="CHD3:CHE3"/>
    <mergeCell ref="CHF3:CHG3"/>
    <mergeCell ref="CHH3:CHI3"/>
    <mergeCell ref="CHJ3:CHK3"/>
    <mergeCell ref="CHL3:CHM3"/>
    <mergeCell ref="CHN3:CHO3"/>
    <mergeCell ref="CHP3:CHQ3"/>
    <mergeCell ref="CHR3:CHS3"/>
    <mergeCell ref="CHT3:CHU3"/>
    <mergeCell ref="CHV3:CHW3"/>
    <mergeCell ref="CHX3:CHY3"/>
    <mergeCell ref="CHZ3:CIA3"/>
    <mergeCell ref="CIB3:CIC3"/>
    <mergeCell ref="CID3:CIE3"/>
    <mergeCell ref="CIF3:CIG3"/>
    <mergeCell ref="CIH3:CII3"/>
    <mergeCell ref="CIJ3:CIK3"/>
    <mergeCell ref="CIL3:CIM3"/>
    <mergeCell ref="CIN3:CIO3"/>
    <mergeCell ref="CIP3:CIQ3"/>
    <mergeCell ref="CIR3:CIS3"/>
    <mergeCell ref="CIT3:CIU3"/>
    <mergeCell ref="CIV3:CIW3"/>
    <mergeCell ref="CIX3:CIY3"/>
    <mergeCell ref="CIZ3:CJA3"/>
    <mergeCell ref="CJB3:CJC3"/>
    <mergeCell ref="CJD3:CJE3"/>
    <mergeCell ref="CJF3:CJG3"/>
    <mergeCell ref="CJH3:CJI3"/>
    <mergeCell ref="CJJ3:CJK3"/>
    <mergeCell ref="CJL3:CJM3"/>
    <mergeCell ref="CJN3:CJO3"/>
    <mergeCell ref="CJP3:CJQ3"/>
    <mergeCell ref="CJR3:CJS3"/>
    <mergeCell ref="CJT3:CJU3"/>
    <mergeCell ref="CJV3:CJW3"/>
    <mergeCell ref="CJX3:CJY3"/>
    <mergeCell ref="CJZ3:CKA3"/>
    <mergeCell ref="CKB3:CKC3"/>
    <mergeCell ref="CKD3:CKE3"/>
    <mergeCell ref="CKF3:CKG3"/>
    <mergeCell ref="CKH3:CKI3"/>
    <mergeCell ref="CKJ3:CKK3"/>
    <mergeCell ref="CKL3:CKM3"/>
    <mergeCell ref="CKN3:CKO3"/>
    <mergeCell ref="CKP3:CKQ3"/>
    <mergeCell ref="CKR3:CKS3"/>
    <mergeCell ref="CKT3:CKU3"/>
    <mergeCell ref="CKV3:CKW3"/>
    <mergeCell ref="CKX3:CKY3"/>
    <mergeCell ref="CKZ3:CLA3"/>
    <mergeCell ref="CLB3:CLC3"/>
    <mergeCell ref="CLD3:CLE3"/>
    <mergeCell ref="CLF3:CLG3"/>
    <mergeCell ref="CLH3:CLI3"/>
    <mergeCell ref="CLJ3:CLK3"/>
    <mergeCell ref="CLL3:CLM3"/>
    <mergeCell ref="CLN3:CLO3"/>
    <mergeCell ref="CLP3:CLQ3"/>
    <mergeCell ref="CLR3:CLS3"/>
    <mergeCell ref="CLT3:CLU3"/>
    <mergeCell ref="CLV3:CLW3"/>
    <mergeCell ref="CLX3:CLY3"/>
    <mergeCell ref="CLZ3:CMA3"/>
    <mergeCell ref="CMB3:CMC3"/>
    <mergeCell ref="CMD3:CME3"/>
    <mergeCell ref="CMF3:CMG3"/>
    <mergeCell ref="CMH3:CMI3"/>
    <mergeCell ref="CMJ3:CMK3"/>
    <mergeCell ref="CML3:CMM3"/>
    <mergeCell ref="CMN3:CMO3"/>
    <mergeCell ref="CMP3:CMQ3"/>
    <mergeCell ref="CMR3:CMS3"/>
    <mergeCell ref="CMT3:CMU3"/>
    <mergeCell ref="CMV3:CMW3"/>
    <mergeCell ref="CMX3:CMY3"/>
    <mergeCell ref="CMZ3:CNA3"/>
    <mergeCell ref="CNB3:CNC3"/>
    <mergeCell ref="CND3:CNE3"/>
    <mergeCell ref="CNF3:CNG3"/>
    <mergeCell ref="CNH3:CNI3"/>
    <mergeCell ref="CNJ3:CNK3"/>
    <mergeCell ref="CNL3:CNM3"/>
    <mergeCell ref="CNN3:CNO3"/>
    <mergeCell ref="CNP3:CNQ3"/>
    <mergeCell ref="CNR3:CNS3"/>
    <mergeCell ref="CNT3:CNU3"/>
    <mergeCell ref="CNV3:CNW3"/>
    <mergeCell ref="CNX3:CNY3"/>
    <mergeCell ref="CNZ3:COA3"/>
    <mergeCell ref="COB3:COC3"/>
    <mergeCell ref="COD3:COE3"/>
    <mergeCell ref="COF3:COG3"/>
    <mergeCell ref="COH3:COI3"/>
    <mergeCell ref="COJ3:COK3"/>
    <mergeCell ref="COL3:COM3"/>
    <mergeCell ref="CON3:COO3"/>
    <mergeCell ref="COP3:COQ3"/>
    <mergeCell ref="COR3:COS3"/>
    <mergeCell ref="COT3:COU3"/>
    <mergeCell ref="COV3:COW3"/>
    <mergeCell ref="COX3:COY3"/>
    <mergeCell ref="COZ3:CPA3"/>
    <mergeCell ref="CPB3:CPC3"/>
    <mergeCell ref="CPD3:CPE3"/>
    <mergeCell ref="CPF3:CPG3"/>
    <mergeCell ref="CPH3:CPI3"/>
    <mergeCell ref="CPJ3:CPK3"/>
    <mergeCell ref="CPL3:CPM3"/>
    <mergeCell ref="CPN3:CPO3"/>
    <mergeCell ref="CPP3:CPQ3"/>
    <mergeCell ref="CPR3:CPS3"/>
    <mergeCell ref="CPT3:CPU3"/>
    <mergeCell ref="CPV3:CPW3"/>
    <mergeCell ref="CPX3:CPY3"/>
    <mergeCell ref="CPZ3:CQA3"/>
    <mergeCell ref="CQB3:CQC3"/>
    <mergeCell ref="CQD3:CQE3"/>
    <mergeCell ref="CQF3:CQG3"/>
    <mergeCell ref="CQH3:CQI3"/>
    <mergeCell ref="CQJ3:CQK3"/>
    <mergeCell ref="CQL3:CQM3"/>
    <mergeCell ref="CQN3:CQO3"/>
    <mergeCell ref="CQP3:CQQ3"/>
    <mergeCell ref="CQR3:CQS3"/>
    <mergeCell ref="CQT3:CQU3"/>
    <mergeCell ref="CQV3:CQW3"/>
    <mergeCell ref="CQX3:CQY3"/>
    <mergeCell ref="CQZ3:CRA3"/>
    <mergeCell ref="CRB3:CRC3"/>
    <mergeCell ref="CRD3:CRE3"/>
    <mergeCell ref="CRF3:CRG3"/>
    <mergeCell ref="CRH3:CRI3"/>
    <mergeCell ref="CRJ3:CRK3"/>
    <mergeCell ref="CRL3:CRM3"/>
    <mergeCell ref="CRN3:CRO3"/>
    <mergeCell ref="CRP3:CRQ3"/>
    <mergeCell ref="CRR3:CRS3"/>
    <mergeCell ref="CRT3:CRU3"/>
    <mergeCell ref="CRV3:CRW3"/>
    <mergeCell ref="CRX3:CRY3"/>
    <mergeCell ref="CRZ3:CSA3"/>
    <mergeCell ref="CSB3:CSC3"/>
    <mergeCell ref="CSD3:CSE3"/>
    <mergeCell ref="CSF3:CSG3"/>
    <mergeCell ref="CSH3:CSI3"/>
    <mergeCell ref="CSJ3:CSK3"/>
    <mergeCell ref="CSL3:CSM3"/>
    <mergeCell ref="CSN3:CSO3"/>
    <mergeCell ref="CSP3:CSQ3"/>
    <mergeCell ref="CSR3:CSS3"/>
    <mergeCell ref="CST3:CSU3"/>
    <mergeCell ref="CSV3:CSW3"/>
    <mergeCell ref="CSX3:CSY3"/>
    <mergeCell ref="CSZ3:CTA3"/>
    <mergeCell ref="CTB3:CTC3"/>
    <mergeCell ref="CTD3:CTE3"/>
    <mergeCell ref="CTF3:CTG3"/>
    <mergeCell ref="CTH3:CTI3"/>
    <mergeCell ref="CTJ3:CTK3"/>
    <mergeCell ref="CTL3:CTM3"/>
    <mergeCell ref="CTN3:CTO3"/>
    <mergeCell ref="CTP3:CTQ3"/>
    <mergeCell ref="CTR3:CTS3"/>
    <mergeCell ref="CTT3:CTU3"/>
    <mergeCell ref="CTV3:CTW3"/>
    <mergeCell ref="CTX3:CTY3"/>
    <mergeCell ref="CTZ3:CUA3"/>
    <mergeCell ref="CUB3:CUC3"/>
    <mergeCell ref="CUD3:CUE3"/>
    <mergeCell ref="CUF3:CUG3"/>
    <mergeCell ref="CUH3:CUI3"/>
    <mergeCell ref="CUJ3:CUK3"/>
    <mergeCell ref="CUL3:CUM3"/>
    <mergeCell ref="CUN3:CUO3"/>
    <mergeCell ref="CUP3:CUQ3"/>
    <mergeCell ref="CUR3:CUS3"/>
    <mergeCell ref="CUT3:CUU3"/>
    <mergeCell ref="CUV3:CUW3"/>
    <mergeCell ref="CUX3:CUY3"/>
    <mergeCell ref="CUZ3:CVA3"/>
    <mergeCell ref="CVB3:CVC3"/>
    <mergeCell ref="CVD3:CVE3"/>
    <mergeCell ref="CVF3:CVG3"/>
    <mergeCell ref="CVH3:CVI3"/>
    <mergeCell ref="CVJ3:CVK3"/>
    <mergeCell ref="CVL3:CVM3"/>
    <mergeCell ref="CVN3:CVO3"/>
    <mergeCell ref="CVP3:CVQ3"/>
    <mergeCell ref="CVR3:CVS3"/>
    <mergeCell ref="CVT3:CVU3"/>
    <mergeCell ref="CVV3:CVW3"/>
    <mergeCell ref="CVX3:CVY3"/>
    <mergeCell ref="CVZ3:CWA3"/>
    <mergeCell ref="CWB3:CWC3"/>
    <mergeCell ref="CWD3:CWE3"/>
    <mergeCell ref="CWF3:CWG3"/>
    <mergeCell ref="CWH3:CWI3"/>
    <mergeCell ref="CWJ3:CWK3"/>
    <mergeCell ref="CWL3:CWM3"/>
    <mergeCell ref="CWN3:CWO3"/>
    <mergeCell ref="CWP3:CWQ3"/>
    <mergeCell ref="CWR3:CWS3"/>
    <mergeCell ref="CWT3:CWU3"/>
    <mergeCell ref="CWV3:CWW3"/>
    <mergeCell ref="CWX3:CWY3"/>
    <mergeCell ref="CWZ3:CXA3"/>
    <mergeCell ref="CXB3:CXC3"/>
    <mergeCell ref="CXD3:CXE3"/>
    <mergeCell ref="CXF3:CXG3"/>
    <mergeCell ref="CXH3:CXI3"/>
    <mergeCell ref="CXJ3:CXK3"/>
    <mergeCell ref="CXL3:CXM3"/>
    <mergeCell ref="CXN3:CXO3"/>
    <mergeCell ref="CXP3:CXQ3"/>
    <mergeCell ref="CXR3:CXS3"/>
    <mergeCell ref="CXT3:CXU3"/>
    <mergeCell ref="CXV3:CXW3"/>
    <mergeCell ref="CXX3:CXY3"/>
    <mergeCell ref="CXZ3:CYA3"/>
    <mergeCell ref="CYB3:CYC3"/>
    <mergeCell ref="CYD3:CYE3"/>
    <mergeCell ref="CYF3:CYG3"/>
    <mergeCell ref="CYH3:CYI3"/>
    <mergeCell ref="CYJ3:CYK3"/>
    <mergeCell ref="CYL3:CYM3"/>
    <mergeCell ref="CYN3:CYO3"/>
    <mergeCell ref="CYP3:CYQ3"/>
    <mergeCell ref="CYR3:CYS3"/>
    <mergeCell ref="CYT3:CYU3"/>
    <mergeCell ref="CYV3:CYW3"/>
    <mergeCell ref="CYX3:CYY3"/>
    <mergeCell ref="CYZ3:CZA3"/>
    <mergeCell ref="CZB3:CZC3"/>
    <mergeCell ref="CZD3:CZE3"/>
    <mergeCell ref="CZF3:CZG3"/>
    <mergeCell ref="CZH3:CZI3"/>
    <mergeCell ref="CZJ3:CZK3"/>
    <mergeCell ref="CZL3:CZM3"/>
    <mergeCell ref="CZN3:CZO3"/>
    <mergeCell ref="CZP3:CZQ3"/>
    <mergeCell ref="CZR3:CZS3"/>
    <mergeCell ref="CZT3:CZU3"/>
    <mergeCell ref="CZV3:CZW3"/>
    <mergeCell ref="CZX3:CZY3"/>
    <mergeCell ref="CZZ3:DAA3"/>
    <mergeCell ref="DAB3:DAC3"/>
    <mergeCell ref="DAD3:DAE3"/>
    <mergeCell ref="DAF3:DAG3"/>
    <mergeCell ref="DAH3:DAI3"/>
    <mergeCell ref="DAJ3:DAK3"/>
    <mergeCell ref="DAL3:DAM3"/>
    <mergeCell ref="DAN3:DAO3"/>
    <mergeCell ref="DAP3:DAQ3"/>
    <mergeCell ref="DAR3:DAS3"/>
    <mergeCell ref="DAT3:DAU3"/>
    <mergeCell ref="DAV3:DAW3"/>
    <mergeCell ref="DAX3:DAY3"/>
    <mergeCell ref="DAZ3:DBA3"/>
    <mergeCell ref="DBB3:DBC3"/>
    <mergeCell ref="DBD3:DBE3"/>
    <mergeCell ref="DBF3:DBG3"/>
    <mergeCell ref="DBH3:DBI3"/>
    <mergeCell ref="DBJ3:DBK3"/>
    <mergeCell ref="DBL3:DBM3"/>
    <mergeCell ref="DBN3:DBO3"/>
    <mergeCell ref="DBP3:DBQ3"/>
    <mergeCell ref="DBR3:DBS3"/>
    <mergeCell ref="DBT3:DBU3"/>
    <mergeCell ref="DBV3:DBW3"/>
    <mergeCell ref="DBX3:DBY3"/>
    <mergeCell ref="DBZ3:DCA3"/>
    <mergeCell ref="DCB3:DCC3"/>
    <mergeCell ref="DCD3:DCE3"/>
    <mergeCell ref="DCF3:DCG3"/>
    <mergeCell ref="DCH3:DCI3"/>
    <mergeCell ref="DCJ3:DCK3"/>
    <mergeCell ref="DCL3:DCM3"/>
    <mergeCell ref="DCN3:DCO3"/>
    <mergeCell ref="DCP3:DCQ3"/>
    <mergeCell ref="DCR3:DCS3"/>
    <mergeCell ref="DCT3:DCU3"/>
    <mergeCell ref="DCV3:DCW3"/>
    <mergeCell ref="DCX3:DCY3"/>
    <mergeCell ref="DCZ3:DDA3"/>
    <mergeCell ref="DDB3:DDC3"/>
    <mergeCell ref="DDD3:DDE3"/>
    <mergeCell ref="DDF3:DDG3"/>
    <mergeCell ref="DDH3:DDI3"/>
    <mergeCell ref="DDJ3:DDK3"/>
    <mergeCell ref="DDL3:DDM3"/>
    <mergeCell ref="DDN3:DDO3"/>
    <mergeCell ref="DDP3:DDQ3"/>
    <mergeCell ref="DDR3:DDS3"/>
    <mergeCell ref="DDT3:DDU3"/>
    <mergeCell ref="DDV3:DDW3"/>
    <mergeCell ref="DDX3:DDY3"/>
    <mergeCell ref="DDZ3:DEA3"/>
    <mergeCell ref="DEB3:DEC3"/>
    <mergeCell ref="DED3:DEE3"/>
    <mergeCell ref="DEF3:DEG3"/>
    <mergeCell ref="DEH3:DEI3"/>
    <mergeCell ref="DEJ3:DEK3"/>
    <mergeCell ref="DEL3:DEM3"/>
    <mergeCell ref="DEN3:DEO3"/>
    <mergeCell ref="DEP3:DEQ3"/>
    <mergeCell ref="DER3:DES3"/>
    <mergeCell ref="DET3:DEU3"/>
    <mergeCell ref="DEV3:DEW3"/>
    <mergeCell ref="DEX3:DEY3"/>
    <mergeCell ref="DEZ3:DFA3"/>
    <mergeCell ref="DFB3:DFC3"/>
    <mergeCell ref="DFD3:DFE3"/>
    <mergeCell ref="DFF3:DFG3"/>
    <mergeCell ref="DFH3:DFI3"/>
    <mergeCell ref="DFJ3:DFK3"/>
    <mergeCell ref="DFL3:DFM3"/>
    <mergeCell ref="DFN3:DFO3"/>
    <mergeCell ref="DFP3:DFQ3"/>
    <mergeCell ref="DFR3:DFS3"/>
    <mergeCell ref="DFT3:DFU3"/>
    <mergeCell ref="DFV3:DFW3"/>
    <mergeCell ref="DFX3:DFY3"/>
    <mergeCell ref="DFZ3:DGA3"/>
    <mergeCell ref="DGB3:DGC3"/>
    <mergeCell ref="DGD3:DGE3"/>
    <mergeCell ref="DGF3:DGG3"/>
    <mergeCell ref="DGH3:DGI3"/>
    <mergeCell ref="DGJ3:DGK3"/>
    <mergeCell ref="DGL3:DGM3"/>
    <mergeCell ref="DGN3:DGO3"/>
    <mergeCell ref="DGP3:DGQ3"/>
    <mergeCell ref="DGR3:DGS3"/>
    <mergeCell ref="DGT3:DGU3"/>
    <mergeCell ref="DGV3:DGW3"/>
    <mergeCell ref="DGX3:DGY3"/>
    <mergeCell ref="DGZ3:DHA3"/>
    <mergeCell ref="DHB3:DHC3"/>
    <mergeCell ref="DHD3:DHE3"/>
    <mergeCell ref="DHF3:DHG3"/>
    <mergeCell ref="DHH3:DHI3"/>
    <mergeCell ref="DHJ3:DHK3"/>
    <mergeCell ref="DHL3:DHM3"/>
    <mergeCell ref="DHN3:DHO3"/>
    <mergeCell ref="DHP3:DHQ3"/>
    <mergeCell ref="DHR3:DHS3"/>
    <mergeCell ref="DHT3:DHU3"/>
    <mergeCell ref="DHV3:DHW3"/>
    <mergeCell ref="DHX3:DHY3"/>
    <mergeCell ref="DHZ3:DIA3"/>
    <mergeCell ref="DIB3:DIC3"/>
    <mergeCell ref="DID3:DIE3"/>
    <mergeCell ref="DIF3:DIG3"/>
    <mergeCell ref="DIH3:DII3"/>
    <mergeCell ref="DIJ3:DIK3"/>
    <mergeCell ref="DIL3:DIM3"/>
    <mergeCell ref="DIN3:DIO3"/>
    <mergeCell ref="DIP3:DIQ3"/>
    <mergeCell ref="DIR3:DIS3"/>
    <mergeCell ref="DIT3:DIU3"/>
    <mergeCell ref="DIV3:DIW3"/>
    <mergeCell ref="DIX3:DIY3"/>
    <mergeCell ref="DIZ3:DJA3"/>
    <mergeCell ref="DJB3:DJC3"/>
    <mergeCell ref="DJD3:DJE3"/>
    <mergeCell ref="DJF3:DJG3"/>
    <mergeCell ref="DJH3:DJI3"/>
    <mergeCell ref="DJJ3:DJK3"/>
    <mergeCell ref="DJL3:DJM3"/>
    <mergeCell ref="DJN3:DJO3"/>
    <mergeCell ref="DJP3:DJQ3"/>
    <mergeCell ref="DJR3:DJS3"/>
    <mergeCell ref="DJT3:DJU3"/>
    <mergeCell ref="DJV3:DJW3"/>
    <mergeCell ref="DJX3:DJY3"/>
    <mergeCell ref="DJZ3:DKA3"/>
    <mergeCell ref="DKB3:DKC3"/>
    <mergeCell ref="DKD3:DKE3"/>
    <mergeCell ref="DKF3:DKG3"/>
    <mergeCell ref="DKH3:DKI3"/>
    <mergeCell ref="DKJ3:DKK3"/>
    <mergeCell ref="DKL3:DKM3"/>
    <mergeCell ref="DKN3:DKO3"/>
    <mergeCell ref="DKP3:DKQ3"/>
    <mergeCell ref="DKR3:DKS3"/>
    <mergeCell ref="DKT3:DKU3"/>
    <mergeCell ref="DKV3:DKW3"/>
    <mergeCell ref="DKX3:DKY3"/>
    <mergeCell ref="DKZ3:DLA3"/>
    <mergeCell ref="DLB3:DLC3"/>
    <mergeCell ref="DLD3:DLE3"/>
    <mergeCell ref="DLF3:DLG3"/>
    <mergeCell ref="DLH3:DLI3"/>
    <mergeCell ref="DLJ3:DLK3"/>
    <mergeCell ref="DLL3:DLM3"/>
    <mergeCell ref="DLN3:DLO3"/>
    <mergeCell ref="DLP3:DLQ3"/>
    <mergeCell ref="DLR3:DLS3"/>
    <mergeCell ref="DLT3:DLU3"/>
    <mergeCell ref="DLV3:DLW3"/>
    <mergeCell ref="DLX3:DLY3"/>
    <mergeCell ref="DLZ3:DMA3"/>
    <mergeCell ref="DMB3:DMC3"/>
    <mergeCell ref="DMD3:DME3"/>
    <mergeCell ref="DMF3:DMG3"/>
    <mergeCell ref="DMH3:DMI3"/>
    <mergeCell ref="DMJ3:DMK3"/>
    <mergeCell ref="DML3:DMM3"/>
    <mergeCell ref="DMN3:DMO3"/>
    <mergeCell ref="DMP3:DMQ3"/>
    <mergeCell ref="DMR3:DMS3"/>
    <mergeCell ref="DMT3:DMU3"/>
    <mergeCell ref="DMV3:DMW3"/>
    <mergeCell ref="DMX3:DMY3"/>
    <mergeCell ref="DMZ3:DNA3"/>
    <mergeCell ref="DNB3:DNC3"/>
    <mergeCell ref="DND3:DNE3"/>
    <mergeCell ref="DNF3:DNG3"/>
    <mergeCell ref="DNH3:DNI3"/>
    <mergeCell ref="DNJ3:DNK3"/>
    <mergeCell ref="DNL3:DNM3"/>
    <mergeCell ref="DNN3:DNO3"/>
    <mergeCell ref="DNP3:DNQ3"/>
    <mergeCell ref="DNR3:DNS3"/>
    <mergeCell ref="DNT3:DNU3"/>
    <mergeCell ref="DNV3:DNW3"/>
    <mergeCell ref="DNX3:DNY3"/>
    <mergeCell ref="DNZ3:DOA3"/>
    <mergeCell ref="DOB3:DOC3"/>
    <mergeCell ref="DOD3:DOE3"/>
    <mergeCell ref="DOF3:DOG3"/>
    <mergeCell ref="DOH3:DOI3"/>
    <mergeCell ref="DOJ3:DOK3"/>
    <mergeCell ref="DOL3:DOM3"/>
    <mergeCell ref="DON3:DOO3"/>
    <mergeCell ref="DOP3:DOQ3"/>
    <mergeCell ref="DOR3:DOS3"/>
    <mergeCell ref="DOT3:DOU3"/>
    <mergeCell ref="DOV3:DOW3"/>
    <mergeCell ref="DOX3:DOY3"/>
    <mergeCell ref="DOZ3:DPA3"/>
    <mergeCell ref="DPB3:DPC3"/>
    <mergeCell ref="DPD3:DPE3"/>
    <mergeCell ref="DPF3:DPG3"/>
    <mergeCell ref="DPH3:DPI3"/>
    <mergeCell ref="DPJ3:DPK3"/>
    <mergeCell ref="DPL3:DPM3"/>
    <mergeCell ref="DPN3:DPO3"/>
    <mergeCell ref="DPP3:DPQ3"/>
    <mergeCell ref="DPR3:DPS3"/>
    <mergeCell ref="DPT3:DPU3"/>
    <mergeCell ref="DPV3:DPW3"/>
    <mergeCell ref="DPX3:DPY3"/>
    <mergeCell ref="DPZ3:DQA3"/>
    <mergeCell ref="DQB3:DQC3"/>
    <mergeCell ref="DQD3:DQE3"/>
    <mergeCell ref="DQF3:DQG3"/>
    <mergeCell ref="DQH3:DQI3"/>
    <mergeCell ref="DQJ3:DQK3"/>
    <mergeCell ref="DQL3:DQM3"/>
    <mergeCell ref="DQN3:DQO3"/>
    <mergeCell ref="DQP3:DQQ3"/>
    <mergeCell ref="DQR3:DQS3"/>
    <mergeCell ref="DQT3:DQU3"/>
    <mergeCell ref="DQV3:DQW3"/>
    <mergeCell ref="DQX3:DQY3"/>
    <mergeCell ref="DQZ3:DRA3"/>
    <mergeCell ref="DRB3:DRC3"/>
    <mergeCell ref="DRD3:DRE3"/>
    <mergeCell ref="DRF3:DRG3"/>
    <mergeCell ref="DRH3:DRI3"/>
    <mergeCell ref="DRJ3:DRK3"/>
    <mergeCell ref="DRL3:DRM3"/>
    <mergeCell ref="DRN3:DRO3"/>
    <mergeCell ref="DRP3:DRQ3"/>
    <mergeCell ref="DRR3:DRS3"/>
    <mergeCell ref="DRT3:DRU3"/>
    <mergeCell ref="DRV3:DRW3"/>
    <mergeCell ref="DRX3:DRY3"/>
    <mergeCell ref="DRZ3:DSA3"/>
    <mergeCell ref="DSB3:DSC3"/>
    <mergeCell ref="DSD3:DSE3"/>
    <mergeCell ref="DSF3:DSG3"/>
    <mergeCell ref="DSH3:DSI3"/>
    <mergeCell ref="DSJ3:DSK3"/>
    <mergeCell ref="DSL3:DSM3"/>
    <mergeCell ref="DSN3:DSO3"/>
    <mergeCell ref="DSP3:DSQ3"/>
    <mergeCell ref="DSR3:DSS3"/>
    <mergeCell ref="DST3:DSU3"/>
    <mergeCell ref="DSV3:DSW3"/>
    <mergeCell ref="DSX3:DSY3"/>
    <mergeCell ref="DSZ3:DTA3"/>
    <mergeCell ref="DTB3:DTC3"/>
    <mergeCell ref="DTD3:DTE3"/>
    <mergeCell ref="DTF3:DTG3"/>
    <mergeCell ref="DTH3:DTI3"/>
    <mergeCell ref="DTJ3:DTK3"/>
    <mergeCell ref="DTL3:DTM3"/>
    <mergeCell ref="DTN3:DTO3"/>
    <mergeCell ref="DTP3:DTQ3"/>
    <mergeCell ref="DTR3:DTS3"/>
    <mergeCell ref="DTT3:DTU3"/>
    <mergeCell ref="DTV3:DTW3"/>
    <mergeCell ref="DTX3:DTY3"/>
    <mergeCell ref="DTZ3:DUA3"/>
    <mergeCell ref="DUB3:DUC3"/>
    <mergeCell ref="DUD3:DUE3"/>
    <mergeCell ref="DUF3:DUG3"/>
    <mergeCell ref="DUH3:DUI3"/>
    <mergeCell ref="DUJ3:DUK3"/>
    <mergeCell ref="DUL3:DUM3"/>
    <mergeCell ref="DUN3:DUO3"/>
    <mergeCell ref="DUP3:DUQ3"/>
    <mergeCell ref="DUR3:DUS3"/>
    <mergeCell ref="DUT3:DUU3"/>
    <mergeCell ref="DUV3:DUW3"/>
    <mergeCell ref="DUX3:DUY3"/>
    <mergeCell ref="DUZ3:DVA3"/>
    <mergeCell ref="DVB3:DVC3"/>
    <mergeCell ref="DVD3:DVE3"/>
    <mergeCell ref="DVF3:DVG3"/>
    <mergeCell ref="DVH3:DVI3"/>
    <mergeCell ref="DVJ3:DVK3"/>
    <mergeCell ref="DVL3:DVM3"/>
    <mergeCell ref="DVN3:DVO3"/>
    <mergeCell ref="DVP3:DVQ3"/>
    <mergeCell ref="DVR3:DVS3"/>
    <mergeCell ref="DVT3:DVU3"/>
    <mergeCell ref="DVV3:DVW3"/>
    <mergeCell ref="DVX3:DVY3"/>
    <mergeCell ref="DVZ3:DWA3"/>
    <mergeCell ref="DWB3:DWC3"/>
    <mergeCell ref="DWD3:DWE3"/>
    <mergeCell ref="DWF3:DWG3"/>
    <mergeCell ref="DWH3:DWI3"/>
    <mergeCell ref="DWJ3:DWK3"/>
    <mergeCell ref="DWL3:DWM3"/>
    <mergeCell ref="DWN3:DWO3"/>
    <mergeCell ref="DWP3:DWQ3"/>
    <mergeCell ref="DWR3:DWS3"/>
    <mergeCell ref="DWT3:DWU3"/>
    <mergeCell ref="DWV3:DWW3"/>
    <mergeCell ref="DWX3:DWY3"/>
    <mergeCell ref="DWZ3:DXA3"/>
    <mergeCell ref="DXB3:DXC3"/>
    <mergeCell ref="DXD3:DXE3"/>
    <mergeCell ref="DXF3:DXG3"/>
    <mergeCell ref="DXH3:DXI3"/>
    <mergeCell ref="DXJ3:DXK3"/>
    <mergeCell ref="DXL3:DXM3"/>
    <mergeCell ref="DXN3:DXO3"/>
    <mergeCell ref="DXP3:DXQ3"/>
    <mergeCell ref="DXR3:DXS3"/>
    <mergeCell ref="DXT3:DXU3"/>
    <mergeCell ref="DXV3:DXW3"/>
    <mergeCell ref="DXX3:DXY3"/>
    <mergeCell ref="DXZ3:DYA3"/>
    <mergeCell ref="DYB3:DYC3"/>
    <mergeCell ref="DYD3:DYE3"/>
    <mergeCell ref="DYF3:DYG3"/>
    <mergeCell ref="DYH3:DYI3"/>
    <mergeCell ref="DYJ3:DYK3"/>
    <mergeCell ref="DYL3:DYM3"/>
    <mergeCell ref="DYN3:DYO3"/>
    <mergeCell ref="DYP3:DYQ3"/>
    <mergeCell ref="DYR3:DYS3"/>
    <mergeCell ref="DYT3:DYU3"/>
    <mergeCell ref="DYV3:DYW3"/>
    <mergeCell ref="DYX3:DYY3"/>
    <mergeCell ref="DYZ3:DZA3"/>
    <mergeCell ref="DZB3:DZC3"/>
    <mergeCell ref="DZD3:DZE3"/>
    <mergeCell ref="DZF3:DZG3"/>
    <mergeCell ref="DZH3:DZI3"/>
    <mergeCell ref="DZJ3:DZK3"/>
    <mergeCell ref="DZL3:DZM3"/>
    <mergeCell ref="DZN3:DZO3"/>
    <mergeCell ref="DZP3:DZQ3"/>
    <mergeCell ref="DZR3:DZS3"/>
    <mergeCell ref="DZT3:DZU3"/>
    <mergeCell ref="DZV3:DZW3"/>
    <mergeCell ref="DZX3:DZY3"/>
    <mergeCell ref="DZZ3:EAA3"/>
    <mergeCell ref="EAB3:EAC3"/>
    <mergeCell ref="EAD3:EAE3"/>
    <mergeCell ref="EAF3:EAG3"/>
    <mergeCell ref="EAH3:EAI3"/>
    <mergeCell ref="EAJ3:EAK3"/>
    <mergeCell ref="EAL3:EAM3"/>
    <mergeCell ref="EAN3:EAO3"/>
    <mergeCell ref="EAP3:EAQ3"/>
    <mergeCell ref="EAR3:EAS3"/>
    <mergeCell ref="EAT3:EAU3"/>
    <mergeCell ref="EAV3:EAW3"/>
    <mergeCell ref="EAX3:EAY3"/>
    <mergeCell ref="EAZ3:EBA3"/>
    <mergeCell ref="EBB3:EBC3"/>
    <mergeCell ref="EBD3:EBE3"/>
    <mergeCell ref="EBF3:EBG3"/>
    <mergeCell ref="EBH3:EBI3"/>
    <mergeCell ref="EBJ3:EBK3"/>
    <mergeCell ref="EBL3:EBM3"/>
    <mergeCell ref="EBN3:EBO3"/>
    <mergeCell ref="EBP3:EBQ3"/>
    <mergeCell ref="EBR3:EBS3"/>
    <mergeCell ref="EBT3:EBU3"/>
    <mergeCell ref="EBV3:EBW3"/>
    <mergeCell ref="EBX3:EBY3"/>
    <mergeCell ref="EBZ3:ECA3"/>
    <mergeCell ref="ECB3:ECC3"/>
    <mergeCell ref="ECD3:ECE3"/>
    <mergeCell ref="ECF3:ECG3"/>
    <mergeCell ref="ECH3:ECI3"/>
    <mergeCell ref="ECJ3:ECK3"/>
    <mergeCell ref="ECL3:ECM3"/>
    <mergeCell ref="ECN3:ECO3"/>
    <mergeCell ref="ECP3:ECQ3"/>
    <mergeCell ref="ECR3:ECS3"/>
    <mergeCell ref="ECT3:ECU3"/>
    <mergeCell ref="ECV3:ECW3"/>
    <mergeCell ref="ECX3:ECY3"/>
    <mergeCell ref="ECZ3:EDA3"/>
    <mergeCell ref="EDB3:EDC3"/>
    <mergeCell ref="EDD3:EDE3"/>
    <mergeCell ref="EDF3:EDG3"/>
    <mergeCell ref="EDH3:EDI3"/>
    <mergeCell ref="EDJ3:EDK3"/>
    <mergeCell ref="EDL3:EDM3"/>
    <mergeCell ref="EDN3:EDO3"/>
    <mergeCell ref="EDP3:EDQ3"/>
    <mergeCell ref="EDR3:EDS3"/>
    <mergeCell ref="EDT3:EDU3"/>
    <mergeCell ref="EDV3:EDW3"/>
    <mergeCell ref="EDX3:EDY3"/>
    <mergeCell ref="EDZ3:EEA3"/>
    <mergeCell ref="EEB3:EEC3"/>
    <mergeCell ref="EED3:EEE3"/>
    <mergeCell ref="EEF3:EEG3"/>
    <mergeCell ref="EEH3:EEI3"/>
    <mergeCell ref="EEJ3:EEK3"/>
    <mergeCell ref="EEL3:EEM3"/>
    <mergeCell ref="EEN3:EEO3"/>
    <mergeCell ref="EEP3:EEQ3"/>
    <mergeCell ref="EER3:EES3"/>
    <mergeCell ref="EET3:EEU3"/>
    <mergeCell ref="EEV3:EEW3"/>
    <mergeCell ref="EEX3:EEY3"/>
    <mergeCell ref="EEZ3:EFA3"/>
    <mergeCell ref="EFB3:EFC3"/>
    <mergeCell ref="EFD3:EFE3"/>
    <mergeCell ref="EFF3:EFG3"/>
    <mergeCell ref="EFH3:EFI3"/>
    <mergeCell ref="EFJ3:EFK3"/>
    <mergeCell ref="EFL3:EFM3"/>
    <mergeCell ref="EFN3:EFO3"/>
    <mergeCell ref="EFP3:EFQ3"/>
    <mergeCell ref="EFR3:EFS3"/>
    <mergeCell ref="EFT3:EFU3"/>
    <mergeCell ref="EFV3:EFW3"/>
    <mergeCell ref="EFX3:EFY3"/>
    <mergeCell ref="EFZ3:EGA3"/>
    <mergeCell ref="EGB3:EGC3"/>
    <mergeCell ref="EGD3:EGE3"/>
    <mergeCell ref="EGF3:EGG3"/>
    <mergeCell ref="EGH3:EGI3"/>
    <mergeCell ref="EGJ3:EGK3"/>
    <mergeCell ref="EGL3:EGM3"/>
    <mergeCell ref="EGN3:EGO3"/>
    <mergeCell ref="EGP3:EGQ3"/>
    <mergeCell ref="EGR3:EGS3"/>
    <mergeCell ref="EGT3:EGU3"/>
    <mergeCell ref="EGV3:EGW3"/>
    <mergeCell ref="EGX3:EGY3"/>
    <mergeCell ref="EGZ3:EHA3"/>
    <mergeCell ref="EHB3:EHC3"/>
    <mergeCell ref="EHD3:EHE3"/>
    <mergeCell ref="EHF3:EHG3"/>
    <mergeCell ref="EHH3:EHI3"/>
    <mergeCell ref="EHJ3:EHK3"/>
    <mergeCell ref="EHL3:EHM3"/>
    <mergeCell ref="EHN3:EHO3"/>
    <mergeCell ref="EHP3:EHQ3"/>
    <mergeCell ref="EHR3:EHS3"/>
    <mergeCell ref="EHT3:EHU3"/>
    <mergeCell ref="EHV3:EHW3"/>
    <mergeCell ref="EHX3:EHY3"/>
    <mergeCell ref="EHZ3:EIA3"/>
    <mergeCell ref="EIB3:EIC3"/>
    <mergeCell ref="EID3:EIE3"/>
    <mergeCell ref="EIF3:EIG3"/>
    <mergeCell ref="EIH3:EII3"/>
    <mergeCell ref="EIJ3:EIK3"/>
    <mergeCell ref="EIL3:EIM3"/>
    <mergeCell ref="EIN3:EIO3"/>
    <mergeCell ref="EIP3:EIQ3"/>
    <mergeCell ref="EIR3:EIS3"/>
    <mergeCell ref="EIT3:EIU3"/>
    <mergeCell ref="EIV3:EIW3"/>
    <mergeCell ref="EIX3:EIY3"/>
    <mergeCell ref="EIZ3:EJA3"/>
    <mergeCell ref="EJB3:EJC3"/>
    <mergeCell ref="EJD3:EJE3"/>
    <mergeCell ref="EJF3:EJG3"/>
    <mergeCell ref="EJH3:EJI3"/>
    <mergeCell ref="EJJ3:EJK3"/>
    <mergeCell ref="EJL3:EJM3"/>
    <mergeCell ref="EJN3:EJO3"/>
    <mergeCell ref="EJP3:EJQ3"/>
    <mergeCell ref="EJR3:EJS3"/>
    <mergeCell ref="EJT3:EJU3"/>
    <mergeCell ref="EJV3:EJW3"/>
    <mergeCell ref="EJX3:EJY3"/>
    <mergeCell ref="EJZ3:EKA3"/>
    <mergeCell ref="EKB3:EKC3"/>
    <mergeCell ref="EKD3:EKE3"/>
    <mergeCell ref="EKF3:EKG3"/>
    <mergeCell ref="EKH3:EKI3"/>
    <mergeCell ref="EKJ3:EKK3"/>
    <mergeCell ref="EKL3:EKM3"/>
    <mergeCell ref="EKN3:EKO3"/>
    <mergeCell ref="EKP3:EKQ3"/>
    <mergeCell ref="EKR3:EKS3"/>
    <mergeCell ref="EKT3:EKU3"/>
    <mergeCell ref="EKV3:EKW3"/>
    <mergeCell ref="EKX3:EKY3"/>
    <mergeCell ref="EKZ3:ELA3"/>
    <mergeCell ref="ELB3:ELC3"/>
    <mergeCell ref="ELD3:ELE3"/>
    <mergeCell ref="ELF3:ELG3"/>
    <mergeCell ref="ELH3:ELI3"/>
    <mergeCell ref="ELJ3:ELK3"/>
    <mergeCell ref="ELL3:ELM3"/>
    <mergeCell ref="ELN3:ELO3"/>
    <mergeCell ref="ELP3:ELQ3"/>
    <mergeCell ref="ELR3:ELS3"/>
    <mergeCell ref="ELT3:ELU3"/>
    <mergeCell ref="ELV3:ELW3"/>
    <mergeCell ref="ELX3:ELY3"/>
    <mergeCell ref="ELZ3:EMA3"/>
    <mergeCell ref="EMB3:EMC3"/>
    <mergeCell ref="EMD3:EME3"/>
    <mergeCell ref="EMF3:EMG3"/>
    <mergeCell ref="EMH3:EMI3"/>
    <mergeCell ref="EMJ3:EMK3"/>
    <mergeCell ref="EML3:EMM3"/>
    <mergeCell ref="EMN3:EMO3"/>
    <mergeCell ref="EMP3:EMQ3"/>
    <mergeCell ref="EMR3:EMS3"/>
    <mergeCell ref="EMT3:EMU3"/>
    <mergeCell ref="EMV3:EMW3"/>
    <mergeCell ref="EMX3:EMY3"/>
    <mergeCell ref="EMZ3:ENA3"/>
    <mergeCell ref="ENB3:ENC3"/>
    <mergeCell ref="END3:ENE3"/>
    <mergeCell ref="ENF3:ENG3"/>
    <mergeCell ref="ENH3:ENI3"/>
    <mergeCell ref="ENJ3:ENK3"/>
    <mergeCell ref="ENL3:ENM3"/>
    <mergeCell ref="ENN3:ENO3"/>
    <mergeCell ref="ENP3:ENQ3"/>
    <mergeCell ref="ENR3:ENS3"/>
    <mergeCell ref="ENT3:ENU3"/>
    <mergeCell ref="ENV3:ENW3"/>
    <mergeCell ref="ENX3:ENY3"/>
    <mergeCell ref="ENZ3:EOA3"/>
    <mergeCell ref="EOB3:EOC3"/>
    <mergeCell ref="EOD3:EOE3"/>
    <mergeCell ref="EOF3:EOG3"/>
    <mergeCell ref="EOH3:EOI3"/>
    <mergeCell ref="EOJ3:EOK3"/>
    <mergeCell ref="EOL3:EOM3"/>
    <mergeCell ref="EON3:EOO3"/>
    <mergeCell ref="EOP3:EOQ3"/>
    <mergeCell ref="EOR3:EOS3"/>
    <mergeCell ref="EOT3:EOU3"/>
    <mergeCell ref="EOV3:EOW3"/>
    <mergeCell ref="EOX3:EOY3"/>
    <mergeCell ref="EOZ3:EPA3"/>
    <mergeCell ref="EPB3:EPC3"/>
    <mergeCell ref="EPD3:EPE3"/>
    <mergeCell ref="EPF3:EPG3"/>
    <mergeCell ref="EPH3:EPI3"/>
    <mergeCell ref="EPJ3:EPK3"/>
    <mergeCell ref="EPL3:EPM3"/>
    <mergeCell ref="EPN3:EPO3"/>
    <mergeCell ref="EPP3:EPQ3"/>
    <mergeCell ref="EPR3:EPS3"/>
    <mergeCell ref="EPT3:EPU3"/>
    <mergeCell ref="EPV3:EPW3"/>
    <mergeCell ref="EPX3:EPY3"/>
    <mergeCell ref="EPZ3:EQA3"/>
    <mergeCell ref="EQB3:EQC3"/>
    <mergeCell ref="EQD3:EQE3"/>
    <mergeCell ref="EQF3:EQG3"/>
    <mergeCell ref="EQH3:EQI3"/>
    <mergeCell ref="EQJ3:EQK3"/>
    <mergeCell ref="EQL3:EQM3"/>
    <mergeCell ref="EQN3:EQO3"/>
    <mergeCell ref="EQP3:EQQ3"/>
    <mergeCell ref="EQR3:EQS3"/>
    <mergeCell ref="EQT3:EQU3"/>
    <mergeCell ref="EQV3:EQW3"/>
    <mergeCell ref="EQX3:EQY3"/>
    <mergeCell ref="EQZ3:ERA3"/>
    <mergeCell ref="ERB3:ERC3"/>
    <mergeCell ref="ERD3:ERE3"/>
    <mergeCell ref="ERF3:ERG3"/>
    <mergeCell ref="ERH3:ERI3"/>
    <mergeCell ref="ERJ3:ERK3"/>
    <mergeCell ref="ERL3:ERM3"/>
    <mergeCell ref="ERN3:ERO3"/>
    <mergeCell ref="ERP3:ERQ3"/>
    <mergeCell ref="ERR3:ERS3"/>
    <mergeCell ref="ERT3:ERU3"/>
    <mergeCell ref="ERV3:ERW3"/>
    <mergeCell ref="ERX3:ERY3"/>
    <mergeCell ref="ERZ3:ESA3"/>
    <mergeCell ref="ESB3:ESC3"/>
    <mergeCell ref="ESD3:ESE3"/>
    <mergeCell ref="ESF3:ESG3"/>
    <mergeCell ref="ESH3:ESI3"/>
    <mergeCell ref="ESJ3:ESK3"/>
    <mergeCell ref="ESL3:ESM3"/>
    <mergeCell ref="ESN3:ESO3"/>
    <mergeCell ref="ESP3:ESQ3"/>
    <mergeCell ref="ESR3:ESS3"/>
    <mergeCell ref="EST3:ESU3"/>
    <mergeCell ref="ESV3:ESW3"/>
    <mergeCell ref="ESX3:ESY3"/>
    <mergeCell ref="ESZ3:ETA3"/>
    <mergeCell ref="ETB3:ETC3"/>
    <mergeCell ref="ETD3:ETE3"/>
    <mergeCell ref="ETF3:ETG3"/>
    <mergeCell ref="ETH3:ETI3"/>
    <mergeCell ref="ETJ3:ETK3"/>
    <mergeCell ref="ETL3:ETM3"/>
    <mergeCell ref="ETN3:ETO3"/>
    <mergeCell ref="ETP3:ETQ3"/>
    <mergeCell ref="ETR3:ETS3"/>
    <mergeCell ref="ETT3:ETU3"/>
    <mergeCell ref="ETV3:ETW3"/>
    <mergeCell ref="ETX3:ETY3"/>
    <mergeCell ref="ETZ3:EUA3"/>
    <mergeCell ref="EUB3:EUC3"/>
    <mergeCell ref="EUD3:EUE3"/>
    <mergeCell ref="EUF3:EUG3"/>
    <mergeCell ref="EUH3:EUI3"/>
    <mergeCell ref="EUJ3:EUK3"/>
    <mergeCell ref="EUL3:EUM3"/>
    <mergeCell ref="EUN3:EUO3"/>
    <mergeCell ref="EUP3:EUQ3"/>
    <mergeCell ref="EUR3:EUS3"/>
    <mergeCell ref="EUT3:EUU3"/>
    <mergeCell ref="EUV3:EUW3"/>
    <mergeCell ref="EUX3:EUY3"/>
    <mergeCell ref="EUZ3:EVA3"/>
    <mergeCell ref="EVB3:EVC3"/>
    <mergeCell ref="EVD3:EVE3"/>
    <mergeCell ref="EVF3:EVG3"/>
    <mergeCell ref="EVH3:EVI3"/>
    <mergeCell ref="EVJ3:EVK3"/>
    <mergeCell ref="EVL3:EVM3"/>
    <mergeCell ref="EVN3:EVO3"/>
    <mergeCell ref="EVP3:EVQ3"/>
    <mergeCell ref="EVR3:EVS3"/>
    <mergeCell ref="EVT3:EVU3"/>
    <mergeCell ref="EVV3:EVW3"/>
    <mergeCell ref="EVX3:EVY3"/>
    <mergeCell ref="EVZ3:EWA3"/>
    <mergeCell ref="EWB3:EWC3"/>
    <mergeCell ref="EWD3:EWE3"/>
    <mergeCell ref="EWF3:EWG3"/>
    <mergeCell ref="EWH3:EWI3"/>
    <mergeCell ref="EWJ3:EWK3"/>
    <mergeCell ref="EWL3:EWM3"/>
    <mergeCell ref="EWN3:EWO3"/>
    <mergeCell ref="EWP3:EWQ3"/>
    <mergeCell ref="EWR3:EWS3"/>
    <mergeCell ref="EWT3:EWU3"/>
    <mergeCell ref="EWV3:EWW3"/>
    <mergeCell ref="EWX3:EWY3"/>
    <mergeCell ref="EWZ3:EXA3"/>
    <mergeCell ref="EXB3:EXC3"/>
    <mergeCell ref="EXD3:EXE3"/>
    <mergeCell ref="EXF3:EXG3"/>
    <mergeCell ref="EXH3:EXI3"/>
    <mergeCell ref="EXJ3:EXK3"/>
    <mergeCell ref="EXL3:EXM3"/>
    <mergeCell ref="EXN3:EXO3"/>
    <mergeCell ref="EXP3:EXQ3"/>
    <mergeCell ref="EXR3:EXS3"/>
    <mergeCell ref="EXT3:EXU3"/>
    <mergeCell ref="EXV3:EXW3"/>
    <mergeCell ref="EXX3:EXY3"/>
    <mergeCell ref="EXZ3:EYA3"/>
    <mergeCell ref="EYB3:EYC3"/>
    <mergeCell ref="EYD3:EYE3"/>
    <mergeCell ref="EYF3:EYG3"/>
    <mergeCell ref="EYH3:EYI3"/>
    <mergeCell ref="EYJ3:EYK3"/>
    <mergeCell ref="EYL3:EYM3"/>
    <mergeCell ref="EYN3:EYO3"/>
    <mergeCell ref="EYP3:EYQ3"/>
    <mergeCell ref="EYR3:EYS3"/>
    <mergeCell ref="EYT3:EYU3"/>
    <mergeCell ref="EYV3:EYW3"/>
    <mergeCell ref="EYX3:EYY3"/>
    <mergeCell ref="EYZ3:EZA3"/>
    <mergeCell ref="EZB3:EZC3"/>
    <mergeCell ref="EZD3:EZE3"/>
    <mergeCell ref="EZF3:EZG3"/>
    <mergeCell ref="EZH3:EZI3"/>
    <mergeCell ref="EZJ3:EZK3"/>
    <mergeCell ref="EZL3:EZM3"/>
    <mergeCell ref="EZN3:EZO3"/>
    <mergeCell ref="EZP3:EZQ3"/>
    <mergeCell ref="EZR3:EZS3"/>
    <mergeCell ref="EZT3:EZU3"/>
    <mergeCell ref="EZV3:EZW3"/>
    <mergeCell ref="EZX3:EZY3"/>
    <mergeCell ref="EZZ3:FAA3"/>
    <mergeCell ref="FAB3:FAC3"/>
    <mergeCell ref="FAD3:FAE3"/>
    <mergeCell ref="FAF3:FAG3"/>
    <mergeCell ref="FAH3:FAI3"/>
    <mergeCell ref="FAJ3:FAK3"/>
    <mergeCell ref="FAL3:FAM3"/>
    <mergeCell ref="FAN3:FAO3"/>
    <mergeCell ref="FAP3:FAQ3"/>
    <mergeCell ref="FAR3:FAS3"/>
    <mergeCell ref="FAT3:FAU3"/>
    <mergeCell ref="FAV3:FAW3"/>
    <mergeCell ref="FAX3:FAY3"/>
    <mergeCell ref="FAZ3:FBA3"/>
    <mergeCell ref="FBB3:FBC3"/>
    <mergeCell ref="FBD3:FBE3"/>
    <mergeCell ref="FBF3:FBG3"/>
    <mergeCell ref="FBH3:FBI3"/>
    <mergeCell ref="FBJ3:FBK3"/>
    <mergeCell ref="FBL3:FBM3"/>
    <mergeCell ref="FBN3:FBO3"/>
    <mergeCell ref="FBP3:FBQ3"/>
    <mergeCell ref="FBR3:FBS3"/>
    <mergeCell ref="FBT3:FBU3"/>
    <mergeCell ref="FBV3:FBW3"/>
    <mergeCell ref="FBX3:FBY3"/>
    <mergeCell ref="FBZ3:FCA3"/>
    <mergeCell ref="FCB3:FCC3"/>
    <mergeCell ref="FCD3:FCE3"/>
    <mergeCell ref="FCF3:FCG3"/>
    <mergeCell ref="FCH3:FCI3"/>
    <mergeCell ref="FCJ3:FCK3"/>
    <mergeCell ref="FCL3:FCM3"/>
    <mergeCell ref="FCN3:FCO3"/>
    <mergeCell ref="FCP3:FCQ3"/>
    <mergeCell ref="FCR3:FCS3"/>
    <mergeCell ref="FCT3:FCU3"/>
    <mergeCell ref="FCV3:FCW3"/>
    <mergeCell ref="FCX3:FCY3"/>
    <mergeCell ref="FCZ3:FDA3"/>
    <mergeCell ref="FDB3:FDC3"/>
    <mergeCell ref="FDD3:FDE3"/>
    <mergeCell ref="FDF3:FDG3"/>
    <mergeCell ref="FDH3:FDI3"/>
    <mergeCell ref="FDJ3:FDK3"/>
    <mergeCell ref="FDL3:FDM3"/>
    <mergeCell ref="FDN3:FDO3"/>
    <mergeCell ref="FDP3:FDQ3"/>
    <mergeCell ref="FDR3:FDS3"/>
    <mergeCell ref="FDT3:FDU3"/>
    <mergeCell ref="FDV3:FDW3"/>
    <mergeCell ref="FDX3:FDY3"/>
    <mergeCell ref="FDZ3:FEA3"/>
    <mergeCell ref="FEB3:FEC3"/>
    <mergeCell ref="FED3:FEE3"/>
    <mergeCell ref="FEF3:FEG3"/>
    <mergeCell ref="FEH3:FEI3"/>
    <mergeCell ref="FEJ3:FEK3"/>
    <mergeCell ref="FEL3:FEM3"/>
    <mergeCell ref="FEN3:FEO3"/>
    <mergeCell ref="FEP3:FEQ3"/>
    <mergeCell ref="FER3:FES3"/>
    <mergeCell ref="FET3:FEU3"/>
    <mergeCell ref="FEV3:FEW3"/>
    <mergeCell ref="FEX3:FEY3"/>
    <mergeCell ref="FEZ3:FFA3"/>
    <mergeCell ref="FFB3:FFC3"/>
    <mergeCell ref="FFD3:FFE3"/>
    <mergeCell ref="FFF3:FFG3"/>
    <mergeCell ref="FFH3:FFI3"/>
    <mergeCell ref="FFJ3:FFK3"/>
    <mergeCell ref="FFL3:FFM3"/>
    <mergeCell ref="FFN3:FFO3"/>
    <mergeCell ref="FFP3:FFQ3"/>
    <mergeCell ref="FFR3:FFS3"/>
    <mergeCell ref="FFT3:FFU3"/>
    <mergeCell ref="FFV3:FFW3"/>
    <mergeCell ref="FFX3:FFY3"/>
    <mergeCell ref="FFZ3:FGA3"/>
    <mergeCell ref="FGB3:FGC3"/>
    <mergeCell ref="FGD3:FGE3"/>
    <mergeCell ref="FGF3:FGG3"/>
    <mergeCell ref="FGH3:FGI3"/>
    <mergeCell ref="FGJ3:FGK3"/>
    <mergeCell ref="FGL3:FGM3"/>
    <mergeCell ref="FGN3:FGO3"/>
    <mergeCell ref="FGP3:FGQ3"/>
    <mergeCell ref="FGR3:FGS3"/>
    <mergeCell ref="FGT3:FGU3"/>
    <mergeCell ref="FGV3:FGW3"/>
    <mergeCell ref="FGX3:FGY3"/>
    <mergeCell ref="FGZ3:FHA3"/>
    <mergeCell ref="FHB3:FHC3"/>
    <mergeCell ref="FHD3:FHE3"/>
    <mergeCell ref="FHF3:FHG3"/>
    <mergeCell ref="FHH3:FHI3"/>
    <mergeCell ref="FHJ3:FHK3"/>
    <mergeCell ref="FHL3:FHM3"/>
    <mergeCell ref="FHN3:FHO3"/>
    <mergeCell ref="FHP3:FHQ3"/>
    <mergeCell ref="FHR3:FHS3"/>
    <mergeCell ref="FHT3:FHU3"/>
    <mergeCell ref="FHV3:FHW3"/>
    <mergeCell ref="FHX3:FHY3"/>
    <mergeCell ref="FHZ3:FIA3"/>
    <mergeCell ref="FIB3:FIC3"/>
    <mergeCell ref="FID3:FIE3"/>
    <mergeCell ref="FIF3:FIG3"/>
    <mergeCell ref="FIH3:FII3"/>
    <mergeCell ref="FIJ3:FIK3"/>
    <mergeCell ref="FIL3:FIM3"/>
    <mergeCell ref="FIN3:FIO3"/>
    <mergeCell ref="FIP3:FIQ3"/>
    <mergeCell ref="FIR3:FIS3"/>
    <mergeCell ref="FIT3:FIU3"/>
    <mergeCell ref="FIV3:FIW3"/>
    <mergeCell ref="FIX3:FIY3"/>
    <mergeCell ref="FIZ3:FJA3"/>
    <mergeCell ref="FJB3:FJC3"/>
    <mergeCell ref="FJD3:FJE3"/>
    <mergeCell ref="FJF3:FJG3"/>
    <mergeCell ref="FJH3:FJI3"/>
    <mergeCell ref="FJJ3:FJK3"/>
    <mergeCell ref="FJL3:FJM3"/>
    <mergeCell ref="FJN3:FJO3"/>
    <mergeCell ref="FJP3:FJQ3"/>
    <mergeCell ref="FJR3:FJS3"/>
    <mergeCell ref="FJT3:FJU3"/>
    <mergeCell ref="FJV3:FJW3"/>
    <mergeCell ref="FJX3:FJY3"/>
    <mergeCell ref="FJZ3:FKA3"/>
    <mergeCell ref="FKB3:FKC3"/>
    <mergeCell ref="FKD3:FKE3"/>
    <mergeCell ref="FKF3:FKG3"/>
    <mergeCell ref="FKH3:FKI3"/>
    <mergeCell ref="FKJ3:FKK3"/>
    <mergeCell ref="FKL3:FKM3"/>
    <mergeCell ref="FKN3:FKO3"/>
    <mergeCell ref="FKP3:FKQ3"/>
    <mergeCell ref="FKR3:FKS3"/>
    <mergeCell ref="FKT3:FKU3"/>
    <mergeCell ref="FKV3:FKW3"/>
    <mergeCell ref="FKX3:FKY3"/>
    <mergeCell ref="FKZ3:FLA3"/>
    <mergeCell ref="FLB3:FLC3"/>
    <mergeCell ref="FLD3:FLE3"/>
    <mergeCell ref="FLF3:FLG3"/>
    <mergeCell ref="FLH3:FLI3"/>
    <mergeCell ref="FLJ3:FLK3"/>
    <mergeCell ref="FLL3:FLM3"/>
    <mergeCell ref="FLN3:FLO3"/>
    <mergeCell ref="FLP3:FLQ3"/>
    <mergeCell ref="FLR3:FLS3"/>
    <mergeCell ref="FLT3:FLU3"/>
    <mergeCell ref="FLV3:FLW3"/>
    <mergeCell ref="FLX3:FLY3"/>
    <mergeCell ref="FLZ3:FMA3"/>
    <mergeCell ref="FMB3:FMC3"/>
    <mergeCell ref="FMD3:FME3"/>
    <mergeCell ref="FMF3:FMG3"/>
    <mergeCell ref="FMH3:FMI3"/>
    <mergeCell ref="FMJ3:FMK3"/>
    <mergeCell ref="FML3:FMM3"/>
    <mergeCell ref="FMN3:FMO3"/>
    <mergeCell ref="FMP3:FMQ3"/>
    <mergeCell ref="FMR3:FMS3"/>
    <mergeCell ref="FMT3:FMU3"/>
    <mergeCell ref="FMV3:FMW3"/>
    <mergeCell ref="FMX3:FMY3"/>
    <mergeCell ref="FMZ3:FNA3"/>
    <mergeCell ref="FNB3:FNC3"/>
    <mergeCell ref="FND3:FNE3"/>
    <mergeCell ref="FNF3:FNG3"/>
    <mergeCell ref="FNH3:FNI3"/>
    <mergeCell ref="FNJ3:FNK3"/>
    <mergeCell ref="FNL3:FNM3"/>
    <mergeCell ref="FNN3:FNO3"/>
    <mergeCell ref="FNP3:FNQ3"/>
    <mergeCell ref="FNR3:FNS3"/>
    <mergeCell ref="FNT3:FNU3"/>
    <mergeCell ref="FNV3:FNW3"/>
    <mergeCell ref="FNX3:FNY3"/>
    <mergeCell ref="FNZ3:FOA3"/>
    <mergeCell ref="FOB3:FOC3"/>
    <mergeCell ref="FOD3:FOE3"/>
    <mergeCell ref="FOF3:FOG3"/>
    <mergeCell ref="FOH3:FOI3"/>
    <mergeCell ref="FOJ3:FOK3"/>
    <mergeCell ref="FOL3:FOM3"/>
    <mergeCell ref="FON3:FOO3"/>
    <mergeCell ref="FOP3:FOQ3"/>
    <mergeCell ref="FOR3:FOS3"/>
    <mergeCell ref="FOT3:FOU3"/>
    <mergeCell ref="FOV3:FOW3"/>
    <mergeCell ref="FOX3:FOY3"/>
    <mergeCell ref="FOZ3:FPA3"/>
    <mergeCell ref="FPB3:FPC3"/>
    <mergeCell ref="FPD3:FPE3"/>
    <mergeCell ref="FPF3:FPG3"/>
    <mergeCell ref="FPH3:FPI3"/>
    <mergeCell ref="FPJ3:FPK3"/>
    <mergeCell ref="FPL3:FPM3"/>
    <mergeCell ref="FPN3:FPO3"/>
    <mergeCell ref="FPP3:FPQ3"/>
    <mergeCell ref="FPR3:FPS3"/>
    <mergeCell ref="FPT3:FPU3"/>
    <mergeCell ref="FPV3:FPW3"/>
    <mergeCell ref="FPX3:FPY3"/>
    <mergeCell ref="FPZ3:FQA3"/>
    <mergeCell ref="FQB3:FQC3"/>
    <mergeCell ref="FQD3:FQE3"/>
    <mergeCell ref="FQF3:FQG3"/>
    <mergeCell ref="FQH3:FQI3"/>
    <mergeCell ref="FQJ3:FQK3"/>
    <mergeCell ref="FQL3:FQM3"/>
    <mergeCell ref="FQN3:FQO3"/>
    <mergeCell ref="FQP3:FQQ3"/>
    <mergeCell ref="FQR3:FQS3"/>
    <mergeCell ref="FQT3:FQU3"/>
    <mergeCell ref="FQV3:FQW3"/>
    <mergeCell ref="FQX3:FQY3"/>
    <mergeCell ref="FQZ3:FRA3"/>
    <mergeCell ref="FRB3:FRC3"/>
    <mergeCell ref="FRD3:FRE3"/>
    <mergeCell ref="FRF3:FRG3"/>
    <mergeCell ref="FRH3:FRI3"/>
    <mergeCell ref="FRJ3:FRK3"/>
    <mergeCell ref="FRL3:FRM3"/>
    <mergeCell ref="FRN3:FRO3"/>
    <mergeCell ref="FRP3:FRQ3"/>
    <mergeCell ref="FRR3:FRS3"/>
    <mergeCell ref="FRT3:FRU3"/>
    <mergeCell ref="FRV3:FRW3"/>
    <mergeCell ref="FRX3:FRY3"/>
    <mergeCell ref="FRZ3:FSA3"/>
    <mergeCell ref="FSB3:FSC3"/>
    <mergeCell ref="FSD3:FSE3"/>
    <mergeCell ref="FSF3:FSG3"/>
    <mergeCell ref="FSH3:FSI3"/>
    <mergeCell ref="FSJ3:FSK3"/>
    <mergeCell ref="FSL3:FSM3"/>
    <mergeCell ref="FSN3:FSO3"/>
    <mergeCell ref="FSP3:FSQ3"/>
    <mergeCell ref="FSR3:FSS3"/>
    <mergeCell ref="FST3:FSU3"/>
    <mergeCell ref="FSV3:FSW3"/>
    <mergeCell ref="FSX3:FSY3"/>
    <mergeCell ref="FSZ3:FTA3"/>
    <mergeCell ref="FTB3:FTC3"/>
    <mergeCell ref="FTD3:FTE3"/>
    <mergeCell ref="FTF3:FTG3"/>
    <mergeCell ref="FTH3:FTI3"/>
    <mergeCell ref="FTJ3:FTK3"/>
    <mergeCell ref="FTL3:FTM3"/>
    <mergeCell ref="FTN3:FTO3"/>
    <mergeCell ref="FTP3:FTQ3"/>
    <mergeCell ref="FTR3:FTS3"/>
    <mergeCell ref="FTT3:FTU3"/>
    <mergeCell ref="FTV3:FTW3"/>
    <mergeCell ref="FTX3:FTY3"/>
    <mergeCell ref="FTZ3:FUA3"/>
    <mergeCell ref="FUB3:FUC3"/>
    <mergeCell ref="FUD3:FUE3"/>
    <mergeCell ref="FUF3:FUG3"/>
    <mergeCell ref="FUH3:FUI3"/>
    <mergeCell ref="FUJ3:FUK3"/>
    <mergeCell ref="FUL3:FUM3"/>
    <mergeCell ref="FUN3:FUO3"/>
    <mergeCell ref="FUP3:FUQ3"/>
    <mergeCell ref="FUR3:FUS3"/>
    <mergeCell ref="FUT3:FUU3"/>
    <mergeCell ref="FUV3:FUW3"/>
    <mergeCell ref="FUX3:FUY3"/>
    <mergeCell ref="FUZ3:FVA3"/>
    <mergeCell ref="FVB3:FVC3"/>
    <mergeCell ref="FVD3:FVE3"/>
    <mergeCell ref="FVF3:FVG3"/>
    <mergeCell ref="FVH3:FVI3"/>
    <mergeCell ref="FVJ3:FVK3"/>
    <mergeCell ref="FVL3:FVM3"/>
    <mergeCell ref="FVN3:FVO3"/>
    <mergeCell ref="FVP3:FVQ3"/>
    <mergeCell ref="FVR3:FVS3"/>
    <mergeCell ref="FVT3:FVU3"/>
    <mergeCell ref="FVV3:FVW3"/>
    <mergeCell ref="FVX3:FVY3"/>
    <mergeCell ref="FVZ3:FWA3"/>
    <mergeCell ref="FWB3:FWC3"/>
    <mergeCell ref="FWD3:FWE3"/>
    <mergeCell ref="FWF3:FWG3"/>
    <mergeCell ref="FWH3:FWI3"/>
    <mergeCell ref="FWJ3:FWK3"/>
    <mergeCell ref="FWL3:FWM3"/>
    <mergeCell ref="FWN3:FWO3"/>
    <mergeCell ref="FWP3:FWQ3"/>
    <mergeCell ref="FWR3:FWS3"/>
    <mergeCell ref="FWT3:FWU3"/>
    <mergeCell ref="FWV3:FWW3"/>
    <mergeCell ref="FWX3:FWY3"/>
    <mergeCell ref="FWZ3:FXA3"/>
    <mergeCell ref="FXB3:FXC3"/>
    <mergeCell ref="FXD3:FXE3"/>
    <mergeCell ref="FXF3:FXG3"/>
    <mergeCell ref="FXH3:FXI3"/>
    <mergeCell ref="FXJ3:FXK3"/>
    <mergeCell ref="FXL3:FXM3"/>
    <mergeCell ref="FXN3:FXO3"/>
    <mergeCell ref="FXP3:FXQ3"/>
    <mergeCell ref="FXR3:FXS3"/>
    <mergeCell ref="FXT3:FXU3"/>
    <mergeCell ref="FXV3:FXW3"/>
    <mergeCell ref="FXX3:FXY3"/>
    <mergeCell ref="FXZ3:FYA3"/>
    <mergeCell ref="FYB3:FYC3"/>
    <mergeCell ref="FYD3:FYE3"/>
    <mergeCell ref="FYF3:FYG3"/>
    <mergeCell ref="FYH3:FYI3"/>
    <mergeCell ref="FYJ3:FYK3"/>
    <mergeCell ref="FYL3:FYM3"/>
    <mergeCell ref="FYN3:FYO3"/>
    <mergeCell ref="FYP3:FYQ3"/>
    <mergeCell ref="FYR3:FYS3"/>
    <mergeCell ref="FYT3:FYU3"/>
    <mergeCell ref="FYV3:FYW3"/>
    <mergeCell ref="FYX3:FYY3"/>
    <mergeCell ref="FYZ3:FZA3"/>
    <mergeCell ref="FZB3:FZC3"/>
    <mergeCell ref="FZD3:FZE3"/>
    <mergeCell ref="FZF3:FZG3"/>
    <mergeCell ref="FZH3:FZI3"/>
    <mergeCell ref="FZJ3:FZK3"/>
    <mergeCell ref="FZL3:FZM3"/>
    <mergeCell ref="FZN3:FZO3"/>
    <mergeCell ref="FZP3:FZQ3"/>
    <mergeCell ref="FZR3:FZS3"/>
    <mergeCell ref="FZT3:FZU3"/>
    <mergeCell ref="FZV3:FZW3"/>
    <mergeCell ref="FZX3:FZY3"/>
    <mergeCell ref="FZZ3:GAA3"/>
    <mergeCell ref="GAB3:GAC3"/>
    <mergeCell ref="GAD3:GAE3"/>
    <mergeCell ref="GAF3:GAG3"/>
    <mergeCell ref="GAH3:GAI3"/>
    <mergeCell ref="GAJ3:GAK3"/>
    <mergeCell ref="GAL3:GAM3"/>
    <mergeCell ref="GAN3:GAO3"/>
    <mergeCell ref="GAP3:GAQ3"/>
    <mergeCell ref="GAR3:GAS3"/>
    <mergeCell ref="GAT3:GAU3"/>
    <mergeCell ref="GAV3:GAW3"/>
    <mergeCell ref="GAX3:GAY3"/>
    <mergeCell ref="GAZ3:GBA3"/>
    <mergeCell ref="GBB3:GBC3"/>
    <mergeCell ref="GBD3:GBE3"/>
    <mergeCell ref="GBF3:GBG3"/>
    <mergeCell ref="GBH3:GBI3"/>
    <mergeCell ref="GBJ3:GBK3"/>
    <mergeCell ref="GBL3:GBM3"/>
    <mergeCell ref="GBN3:GBO3"/>
    <mergeCell ref="GBP3:GBQ3"/>
    <mergeCell ref="GBR3:GBS3"/>
    <mergeCell ref="GBT3:GBU3"/>
    <mergeCell ref="GBV3:GBW3"/>
    <mergeCell ref="GBX3:GBY3"/>
    <mergeCell ref="GBZ3:GCA3"/>
    <mergeCell ref="GCB3:GCC3"/>
    <mergeCell ref="GCD3:GCE3"/>
    <mergeCell ref="GCF3:GCG3"/>
    <mergeCell ref="GCH3:GCI3"/>
    <mergeCell ref="GCJ3:GCK3"/>
    <mergeCell ref="GCL3:GCM3"/>
    <mergeCell ref="GCN3:GCO3"/>
    <mergeCell ref="GCP3:GCQ3"/>
    <mergeCell ref="GCR3:GCS3"/>
    <mergeCell ref="GCT3:GCU3"/>
    <mergeCell ref="GCV3:GCW3"/>
    <mergeCell ref="GCX3:GCY3"/>
    <mergeCell ref="GCZ3:GDA3"/>
    <mergeCell ref="GDB3:GDC3"/>
    <mergeCell ref="GDD3:GDE3"/>
    <mergeCell ref="GDF3:GDG3"/>
    <mergeCell ref="GDH3:GDI3"/>
    <mergeCell ref="GDJ3:GDK3"/>
    <mergeCell ref="GDL3:GDM3"/>
    <mergeCell ref="GDN3:GDO3"/>
    <mergeCell ref="GDP3:GDQ3"/>
    <mergeCell ref="GDR3:GDS3"/>
    <mergeCell ref="GDT3:GDU3"/>
    <mergeCell ref="GDV3:GDW3"/>
    <mergeCell ref="GDX3:GDY3"/>
    <mergeCell ref="GDZ3:GEA3"/>
    <mergeCell ref="GEB3:GEC3"/>
    <mergeCell ref="GED3:GEE3"/>
    <mergeCell ref="GEF3:GEG3"/>
    <mergeCell ref="GEH3:GEI3"/>
    <mergeCell ref="GEJ3:GEK3"/>
    <mergeCell ref="GEL3:GEM3"/>
    <mergeCell ref="GEN3:GEO3"/>
    <mergeCell ref="GEP3:GEQ3"/>
    <mergeCell ref="GER3:GES3"/>
    <mergeCell ref="GET3:GEU3"/>
    <mergeCell ref="GEV3:GEW3"/>
    <mergeCell ref="GEX3:GEY3"/>
    <mergeCell ref="GEZ3:GFA3"/>
    <mergeCell ref="GFB3:GFC3"/>
    <mergeCell ref="GFD3:GFE3"/>
    <mergeCell ref="GFF3:GFG3"/>
    <mergeCell ref="GFH3:GFI3"/>
    <mergeCell ref="GFJ3:GFK3"/>
    <mergeCell ref="GFL3:GFM3"/>
    <mergeCell ref="GFN3:GFO3"/>
    <mergeCell ref="GFP3:GFQ3"/>
    <mergeCell ref="GFR3:GFS3"/>
    <mergeCell ref="GFT3:GFU3"/>
    <mergeCell ref="GFV3:GFW3"/>
    <mergeCell ref="GFX3:GFY3"/>
    <mergeCell ref="GFZ3:GGA3"/>
    <mergeCell ref="GGB3:GGC3"/>
    <mergeCell ref="GGD3:GGE3"/>
    <mergeCell ref="GGF3:GGG3"/>
    <mergeCell ref="GGH3:GGI3"/>
    <mergeCell ref="GGJ3:GGK3"/>
    <mergeCell ref="GGL3:GGM3"/>
    <mergeCell ref="GGN3:GGO3"/>
    <mergeCell ref="GGP3:GGQ3"/>
    <mergeCell ref="GGR3:GGS3"/>
    <mergeCell ref="GGT3:GGU3"/>
    <mergeCell ref="GGV3:GGW3"/>
    <mergeCell ref="GGX3:GGY3"/>
    <mergeCell ref="GGZ3:GHA3"/>
    <mergeCell ref="GHB3:GHC3"/>
    <mergeCell ref="GHD3:GHE3"/>
    <mergeCell ref="GHF3:GHG3"/>
    <mergeCell ref="GHH3:GHI3"/>
    <mergeCell ref="GHJ3:GHK3"/>
    <mergeCell ref="GHL3:GHM3"/>
    <mergeCell ref="GHN3:GHO3"/>
    <mergeCell ref="GHP3:GHQ3"/>
    <mergeCell ref="GHR3:GHS3"/>
    <mergeCell ref="GHT3:GHU3"/>
    <mergeCell ref="GHV3:GHW3"/>
    <mergeCell ref="GHX3:GHY3"/>
    <mergeCell ref="GHZ3:GIA3"/>
    <mergeCell ref="GIB3:GIC3"/>
    <mergeCell ref="GID3:GIE3"/>
    <mergeCell ref="GIF3:GIG3"/>
    <mergeCell ref="GIH3:GII3"/>
    <mergeCell ref="GIJ3:GIK3"/>
    <mergeCell ref="GIL3:GIM3"/>
    <mergeCell ref="GIN3:GIO3"/>
    <mergeCell ref="GIP3:GIQ3"/>
    <mergeCell ref="GIR3:GIS3"/>
    <mergeCell ref="GIT3:GIU3"/>
    <mergeCell ref="GIV3:GIW3"/>
    <mergeCell ref="GIX3:GIY3"/>
    <mergeCell ref="GIZ3:GJA3"/>
    <mergeCell ref="GJB3:GJC3"/>
    <mergeCell ref="GJD3:GJE3"/>
    <mergeCell ref="GJF3:GJG3"/>
    <mergeCell ref="GJH3:GJI3"/>
    <mergeCell ref="GJJ3:GJK3"/>
    <mergeCell ref="GJL3:GJM3"/>
    <mergeCell ref="GJN3:GJO3"/>
    <mergeCell ref="GJP3:GJQ3"/>
    <mergeCell ref="GJR3:GJS3"/>
    <mergeCell ref="GJT3:GJU3"/>
    <mergeCell ref="GJV3:GJW3"/>
    <mergeCell ref="GJX3:GJY3"/>
    <mergeCell ref="GJZ3:GKA3"/>
    <mergeCell ref="GKB3:GKC3"/>
    <mergeCell ref="GKD3:GKE3"/>
    <mergeCell ref="GKF3:GKG3"/>
    <mergeCell ref="GKH3:GKI3"/>
    <mergeCell ref="GKJ3:GKK3"/>
    <mergeCell ref="GKL3:GKM3"/>
    <mergeCell ref="GKN3:GKO3"/>
    <mergeCell ref="GKP3:GKQ3"/>
    <mergeCell ref="GKR3:GKS3"/>
    <mergeCell ref="GKT3:GKU3"/>
    <mergeCell ref="GKV3:GKW3"/>
    <mergeCell ref="GKX3:GKY3"/>
    <mergeCell ref="GKZ3:GLA3"/>
    <mergeCell ref="GLB3:GLC3"/>
    <mergeCell ref="GLD3:GLE3"/>
    <mergeCell ref="GLF3:GLG3"/>
    <mergeCell ref="GLH3:GLI3"/>
    <mergeCell ref="GLJ3:GLK3"/>
    <mergeCell ref="GLL3:GLM3"/>
    <mergeCell ref="GLN3:GLO3"/>
    <mergeCell ref="GLP3:GLQ3"/>
    <mergeCell ref="GLR3:GLS3"/>
    <mergeCell ref="GLT3:GLU3"/>
    <mergeCell ref="GLV3:GLW3"/>
    <mergeCell ref="GLX3:GLY3"/>
    <mergeCell ref="GLZ3:GMA3"/>
    <mergeCell ref="GMB3:GMC3"/>
    <mergeCell ref="GMD3:GME3"/>
    <mergeCell ref="GMF3:GMG3"/>
    <mergeCell ref="GMH3:GMI3"/>
    <mergeCell ref="GMJ3:GMK3"/>
    <mergeCell ref="GML3:GMM3"/>
    <mergeCell ref="GMN3:GMO3"/>
    <mergeCell ref="GMP3:GMQ3"/>
    <mergeCell ref="GMR3:GMS3"/>
    <mergeCell ref="GMT3:GMU3"/>
    <mergeCell ref="GMV3:GMW3"/>
    <mergeCell ref="GMX3:GMY3"/>
    <mergeCell ref="GMZ3:GNA3"/>
    <mergeCell ref="GNB3:GNC3"/>
    <mergeCell ref="GND3:GNE3"/>
    <mergeCell ref="GNF3:GNG3"/>
    <mergeCell ref="GNH3:GNI3"/>
    <mergeCell ref="GNJ3:GNK3"/>
    <mergeCell ref="GNL3:GNM3"/>
    <mergeCell ref="GNN3:GNO3"/>
    <mergeCell ref="GNP3:GNQ3"/>
    <mergeCell ref="GNR3:GNS3"/>
    <mergeCell ref="GNT3:GNU3"/>
    <mergeCell ref="GNV3:GNW3"/>
    <mergeCell ref="GNX3:GNY3"/>
    <mergeCell ref="GNZ3:GOA3"/>
    <mergeCell ref="GOB3:GOC3"/>
    <mergeCell ref="GOD3:GOE3"/>
    <mergeCell ref="GOF3:GOG3"/>
    <mergeCell ref="GOH3:GOI3"/>
    <mergeCell ref="GOJ3:GOK3"/>
    <mergeCell ref="GOL3:GOM3"/>
    <mergeCell ref="GON3:GOO3"/>
    <mergeCell ref="GOP3:GOQ3"/>
    <mergeCell ref="GOR3:GOS3"/>
    <mergeCell ref="GOT3:GOU3"/>
    <mergeCell ref="GOV3:GOW3"/>
    <mergeCell ref="GOX3:GOY3"/>
    <mergeCell ref="GOZ3:GPA3"/>
    <mergeCell ref="GPB3:GPC3"/>
    <mergeCell ref="GPD3:GPE3"/>
    <mergeCell ref="GPF3:GPG3"/>
    <mergeCell ref="GPH3:GPI3"/>
    <mergeCell ref="GPJ3:GPK3"/>
    <mergeCell ref="GPL3:GPM3"/>
    <mergeCell ref="GPN3:GPO3"/>
    <mergeCell ref="GPP3:GPQ3"/>
    <mergeCell ref="GPR3:GPS3"/>
    <mergeCell ref="GPT3:GPU3"/>
    <mergeCell ref="GPV3:GPW3"/>
    <mergeCell ref="GPX3:GPY3"/>
    <mergeCell ref="GPZ3:GQA3"/>
    <mergeCell ref="GQB3:GQC3"/>
    <mergeCell ref="GQD3:GQE3"/>
    <mergeCell ref="GQF3:GQG3"/>
    <mergeCell ref="GQH3:GQI3"/>
    <mergeCell ref="GQJ3:GQK3"/>
    <mergeCell ref="GQL3:GQM3"/>
    <mergeCell ref="GQN3:GQO3"/>
    <mergeCell ref="GQP3:GQQ3"/>
    <mergeCell ref="GQR3:GQS3"/>
    <mergeCell ref="GQT3:GQU3"/>
    <mergeCell ref="GQV3:GQW3"/>
    <mergeCell ref="GQX3:GQY3"/>
    <mergeCell ref="GQZ3:GRA3"/>
    <mergeCell ref="GRB3:GRC3"/>
    <mergeCell ref="GRD3:GRE3"/>
    <mergeCell ref="GRF3:GRG3"/>
    <mergeCell ref="GRH3:GRI3"/>
    <mergeCell ref="GRJ3:GRK3"/>
    <mergeCell ref="GRL3:GRM3"/>
    <mergeCell ref="GRN3:GRO3"/>
    <mergeCell ref="GRP3:GRQ3"/>
    <mergeCell ref="GRR3:GRS3"/>
    <mergeCell ref="GRT3:GRU3"/>
    <mergeCell ref="GRV3:GRW3"/>
    <mergeCell ref="GRX3:GRY3"/>
    <mergeCell ref="GRZ3:GSA3"/>
    <mergeCell ref="GSB3:GSC3"/>
    <mergeCell ref="GSD3:GSE3"/>
    <mergeCell ref="GSF3:GSG3"/>
    <mergeCell ref="GSH3:GSI3"/>
    <mergeCell ref="GSJ3:GSK3"/>
    <mergeCell ref="GSL3:GSM3"/>
    <mergeCell ref="GSN3:GSO3"/>
    <mergeCell ref="GSP3:GSQ3"/>
    <mergeCell ref="GSR3:GSS3"/>
    <mergeCell ref="GST3:GSU3"/>
    <mergeCell ref="GSV3:GSW3"/>
    <mergeCell ref="GSX3:GSY3"/>
    <mergeCell ref="GSZ3:GTA3"/>
    <mergeCell ref="GTB3:GTC3"/>
    <mergeCell ref="GTD3:GTE3"/>
    <mergeCell ref="GTF3:GTG3"/>
    <mergeCell ref="GTH3:GTI3"/>
    <mergeCell ref="GTJ3:GTK3"/>
    <mergeCell ref="GTL3:GTM3"/>
    <mergeCell ref="GTN3:GTO3"/>
    <mergeCell ref="GTP3:GTQ3"/>
    <mergeCell ref="GTR3:GTS3"/>
    <mergeCell ref="GTT3:GTU3"/>
    <mergeCell ref="GTV3:GTW3"/>
    <mergeCell ref="GTX3:GTY3"/>
    <mergeCell ref="GTZ3:GUA3"/>
    <mergeCell ref="GUB3:GUC3"/>
    <mergeCell ref="GUD3:GUE3"/>
    <mergeCell ref="GUF3:GUG3"/>
    <mergeCell ref="GUH3:GUI3"/>
    <mergeCell ref="GUJ3:GUK3"/>
    <mergeCell ref="GUL3:GUM3"/>
    <mergeCell ref="GUN3:GUO3"/>
    <mergeCell ref="GUP3:GUQ3"/>
    <mergeCell ref="GUR3:GUS3"/>
    <mergeCell ref="GUT3:GUU3"/>
    <mergeCell ref="GUV3:GUW3"/>
    <mergeCell ref="GUX3:GUY3"/>
    <mergeCell ref="GUZ3:GVA3"/>
    <mergeCell ref="GVB3:GVC3"/>
    <mergeCell ref="GVD3:GVE3"/>
    <mergeCell ref="GVF3:GVG3"/>
    <mergeCell ref="GVH3:GVI3"/>
    <mergeCell ref="GVJ3:GVK3"/>
    <mergeCell ref="GVL3:GVM3"/>
    <mergeCell ref="GVN3:GVO3"/>
    <mergeCell ref="GVP3:GVQ3"/>
    <mergeCell ref="GVR3:GVS3"/>
    <mergeCell ref="GVT3:GVU3"/>
    <mergeCell ref="GVV3:GVW3"/>
    <mergeCell ref="GVX3:GVY3"/>
    <mergeCell ref="GVZ3:GWA3"/>
    <mergeCell ref="GWB3:GWC3"/>
    <mergeCell ref="GWD3:GWE3"/>
    <mergeCell ref="GWF3:GWG3"/>
    <mergeCell ref="GWH3:GWI3"/>
    <mergeCell ref="GWJ3:GWK3"/>
    <mergeCell ref="GWL3:GWM3"/>
    <mergeCell ref="GWN3:GWO3"/>
    <mergeCell ref="GWP3:GWQ3"/>
    <mergeCell ref="GWR3:GWS3"/>
    <mergeCell ref="GWT3:GWU3"/>
    <mergeCell ref="GWV3:GWW3"/>
    <mergeCell ref="GWX3:GWY3"/>
    <mergeCell ref="GWZ3:GXA3"/>
    <mergeCell ref="GXB3:GXC3"/>
    <mergeCell ref="GXD3:GXE3"/>
    <mergeCell ref="GXF3:GXG3"/>
    <mergeCell ref="GXH3:GXI3"/>
    <mergeCell ref="GXJ3:GXK3"/>
    <mergeCell ref="GXL3:GXM3"/>
    <mergeCell ref="GXN3:GXO3"/>
    <mergeCell ref="GXP3:GXQ3"/>
    <mergeCell ref="GXR3:GXS3"/>
    <mergeCell ref="GXT3:GXU3"/>
    <mergeCell ref="GXV3:GXW3"/>
    <mergeCell ref="GXX3:GXY3"/>
    <mergeCell ref="GXZ3:GYA3"/>
    <mergeCell ref="GYB3:GYC3"/>
    <mergeCell ref="GYD3:GYE3"/>
    <mergeCell ref="GYF3:GYG3"/>
    <mergeCell ref="GYH3:GYI3"/>
    <mergeCell ref="GYJ3:GYK3"/>
    <mergeCell ref="GYL3:GYM3"/>
    <mergeCell ref="GYN3:GYO3"/>
    <mergeCell ref="GYP3:GYQ3"/>
    <mergeCell ref="GYR3:GYS3"/>
    <mergeCell ref="GYT3:GYU3"/>
    <mergeCell ref="GYV3:GYW3"/>
    <mergeCell ref="GYX3:GYY3"/>
    <mergeCell ref="GYZ3:GZA3"/>
    <mergeCell ref="GZB3:GZC3"/>
    <mergeCell ref="GZD3:GZE3"/>
    <mergeCell ref="GZF3:GZG3"/>
    <mergeCell ref="GZH3:GZI3"/>
    <mergeCell ref="GZJ3:GZK3"/>
    <mergeCell ref="GZL3:GZM3"/>
    <mergeCell ref="GZN3:GZO3"/>
    <mergeCell ref="GZP3:GZQ3"/>
    <mergeCell ref="GZR3:GZS3"/>
    <mergeCell ref="GZT3:GZU3"/>
    <mergeCell ref="GZV3:GZW3"/>
    <mergeCell ref="GZX3:GZY3"/>
    <mergeCell ref="GZZ3:HAA3"/>
    <mergeCell ref="HAB3:HAC3"/>
    <mergeCell ref="HAD3:HAE3"/>
    <mergeCell ref="HAF3:HAG3"/>
    <mergeCell ref="HAH3:HAI3"/>
    <mergeCell ref="HAJ3:HAK3"/>
    <mergeCell ref="HAL3:HAM3"/>
    <mergeCell ref="HAN3:HAO3"/>
    <mergeCell ref="HAP3:HAQ3"/>
    <mergeCell ref="HAR3:HAS3"/>
    <mergeCell ref="HAT3:HAU3"/>
    <mergeCell ref="HAV3:HAW3"/>
    <mergeCell ref="HAX3:HAY3"/>
    <mergeCell ref="HAZ3:HBA3"/>
    <mergeCell ref="HBB3:HBC3"/>
    <mergeCell ref="HBD3:HBE3"/>
    <mergeCell ref="HBF3:HBG3"/>
    <mergeCell ref="HBH3:HBI3"/>
    <mergeCell ref="HBJ3:HBK3"/>
    <mergeCell ref="HBL3:HBM3"/>
    <mergeCell ref="HBN3:HBO3"/>
    <mergeCell ref="HBP3:HBQ3"/>
    <mergeCell ref="HBR3:HBS3"/>
    <mergeCell ref="HBT3:HBU3"/>
    <mergeCell ref="HBV3:HBW3"/>
    <mergeCell ref="HBX3:HBY3"/>
    <mergeCell ref="HBZ3:HCA3"/>
    <mergeCell ref="HCB3:HCC3"/>
    <mergeCell ref="HCD3:HCE3"/>
    <mergeCell ref="HCF3:HCG3"/>
    <mergeCell ref="HCH3:HCI3"/>
    <mergeCell ref="HCJ3:HCK3"/>
    <mergeCell ref="HCL3:HCM3"/>
    <mergeCell ref="HCN3:HCO3"/>
    <mergeCell ref="HCP3:HCQ3"/>
    <mergeCell ref="HCR3:HCS3"/>
    <mergeCell ref="HCT3:HCU3"/>
    <mergeCell ref="HCV3:HCW3"/>
    <mergeCell ref="HCX3:HCY3"/>
    <mergeCell ref="HCZ3:HDA3"/>
    <mergeCell ref="HDB3:HDC3"/>
    <mergeCell ref="HDD3:HDE3"/>
    <mergeCell ref="HDF3:HDG3"/>
    <mergeCell ref="HDH3:HDI3"/>
    <mergeCell ref="HDJ3:HDK3"/>
    <mergeCell ref="HDL3:HDM3"/>
    <mergeCell ref="HDN3:HDO3"/>
    <mergeCell ref="HDP3:HDQ3"/>
    <mergeCell ref="HDR3:HDS3"/>
    <mergeCell ref="HDT3:HDU3"/>
    <mergeCell ref="HDV3:HDW3"/>
    <mergeCell ref="HDX3:HDY3"/>
    <mergeCell ref="HDZ3:HEA3"/>
    <mergeCell ref="HEB3:HEC3"/>
    <mergeCell ref="HED3:HEE3"/>
    <mergeCell ref="HEF3:HEG3"/>
    <mergeCell ref="HEH3:HEI3"/>
    <mergeCell ref="HEJ3:HEK3"/>
    <mergeCell ref="HEL3:HEM3"/>
    <mergeCell ref="HEN3:HEO3"/>
    <mergeCell ref="HEP3:HEQ3"/>
    <mergeCell ref="HER3:HES3"/>
    <mergeCell ref="HET3:HEU3"/>
    <mergeCell ref="HEV3:HEW3"/>
    <mergeCell ref="HEX3:HEY3"/>
    <mergeCell ref="HEZ3:HFA3"/>
    <mergeCell ref="HFB3:HFC3"/>
    <mergeCell ref="HFD3:HFE3"/>
    <mergeCell ref="HFF3:HFG3"/>
    <mergeCell ref="HFH3:HFI3"/>
    <mergeCell ref="HFJ3:HFK3"/>
    <mergeCell ref="HFL3:HFM3"/>
    <mergeCell ref="HFN3:HFO3"/>
    <mergeCell ref="HFP3:HFQ3"/>
    <mergeCell ref="HFR3:HFS3"/>
    <mergeCell ref="HFT3:HFU3"/>
    <mergeCell ref="HFV3:HFW3"/>
    <mergeCell ref="HFX3:HFY3"/>
    <mergeCell ref="HFZ3:HGA3"/>
    <mergeCell ref="HGB3:HGC3"/>
    <mergeCell ref="HGD3:HGE3"/>
    <mergeCell ref="HGF3:HGG3"/>
    <mergeCell ref="HGH3:HGI3"/>
    <mergeCell ref="HGJ3:HGK3"/>
    <mergeCell ref="HGL3:HGM3"/>
    <mergeCell ref="HGN3:HGO3"/>
    <mergeCell ref="HGP3:HGQ3"/>
    <mergeCell ref="HGR3:HGS3"/>
    <mergeCell ref="HGT3:HGU3"/>
    <mergeCell ref="HGV3:HGW3"/>
    <mergeCell ref="HGX3:HGY3"/>
    <mergeCell ref="HGZ3:HHA3"/>
    <mergeCell ref="HHB3:HHC3"/>
    <mergeCell ref="HHD3:HHE3"/>
    <mergeCell ref="HHF3:HHG3"/>
    <mergeCell ref="HHH3:HHI3"/>
    <mergeCell ref="HHJ3:HHK3"/>
    <mergeCell ref="HHL3:HHM3"/>
    <mergeCell ref="HHN3:HHO3"/>
    <mergeCell ref="HHP3:HHQ3"/>
    <mergeCell ref="HHR3:HHS3"/>
    <mergeCell ref="HHT3:HHU3"/>
    <mergeCell ref="HHV3:HHW3"/>
    <mergeCell ref="HHX3:HHY3"/>
    <mergeCell ref="HHZ3:HIA3"/>
    <mergeCell ref="HIB3:HIC3"/>
    <mergeCell ref="HID3:HIE3"/>
    <mergeCell ref="HIF3:HIG3"/>
    <mergeCell ref="HIH3:HII3"/>
    <mergeCell ref="HIJ3:HIK3"/>
    <mergeCell ref="HIL3:HIM3"/>
    <mergeCell ref="HIN3:HIO3"/>
    <mergeCell ref="HIP3:HIQ3"/>
    <mergeCell ref="HIR3:HIS3"/>
    <mergeCell ref="HIT3:HIU3"/>
    <mergeCell ref="HIV3:HIW3"/>
    <mergeCell ref="HIX3:HIY3"/>
    <mergeCell ref="HIZ3:HJA3"/>
    <mergeCell ref="HJB3:HJC3"/>
    <mergeCell ref="HJD3:HJE3"/>
    <mergeCell ref="HJF3:HJG3"/>
    <mergeCell ref="HJH3:HJI3"/>
    <mergeCell ref="HJJ3:HJK3"/>
    <mergeCell ref="HJL3:HJM3"/>
    <mergeCell ref="HJN3:HJO3"/>
    <mergeCell ref="HJP3:HJQ3"/>
    <mergeCell ref="HJR3:HJS3"/>
    <mergeCell ref="HJT3:HJU3"/>
    <mergeCell ref="HJV3:HJW3"/>
    <mergeCell ref="HJX3:HJY3"/>
    <mergeCell ref="HJZ3:HKA3"/>
    <mergeCell ref="HKB3:HKC3"/>
    <mergeCell ref="HKD3:HKE3"/>
    <mergeCell ref="HKF3:HKG3"/>
    <mergeCell ref="HKH3:HKI3"/>
    <mergeCell ref="HKJ3:HKK3"/>
    <mergeCell ref="HKL3:HKM3"/>
    <mergeCell ref="HKN3:HKO3"/>
    <mergeCell ref="HKP3:HKQ3"/>
    <mergeCell ref="HKR3:HKS3"/>
    <mergeCell ref="HKT3:HKU3"/>
    <mergeCell ref="HKV3:HKW3"/>
    <mergeCell ref="HKX3:HKY3"/>
    <mergeCell ref="HKZ3:HLA3"/>
    <mergeCell ref="HLB3:HLC3"/>
    <mergeCell ref="HLD3:HLE3"/>
    <mergeCell ref="HLF3:HLG3"/>
    <mergeCell ref="HLH3:HLI3"/>
    <mergeCell ref="HLJ3:HLK3"/>
    <mergeCell ref="HLL3:HLM3"/>
    <mergeCell ref="HLN3:HLO3"/>
    <mergeCell ref="HLP3:HLQ3"/>
    <mergeCell ref="HLR3:HLS3"/>
    <mergeCell ref="HLT3:HLU3"/>
    <mergeCell ref="HLV3:HLW3"/>
    <mergeCell ref="HLX3:HLY3"/>
    <mergeCell ref="HLZ3:HMA3"/>
    <mergeCell ref="HMB3:HMC3"/>
    <mergeCell ref="HMD3:HME3"/>
    <mergeCell ref="HMF3:HMG3"/>
    <mergeCell ref="HMH3:HMI3"/>
    <mergeCell ref="HMJ3:HMK3"/>
    <mergeCell ref="HML3:HMM3"/>
    <mergeCell ref="HMN3:HMO3"/>
    <mergeCell ref="HMP3:HMQ3"/>
    <mergeCell ref="HMR3:HMS3"/>
    <mergeCell ref="HMT3:HMU3"/>
    <mergeCell ref="HMV3:HMW3"/>
    <mergeCell ref="HMX3:HMY3"/>
    <mergeCell ref="HMZ3:HNA3"/>
    <mergeCell ref="HNB3:HNC3"/>
    <mergeCell ref="HND3:HNE3"/>
    <mergeCell ref="HNF3:HNG3"/>
    <mergeCell ref="HNH3:HNI3"/>
    <mergeCell ref="HNJ3:HNK3"/>
    <mergeCell ref="HNL3:HNM3"/>
    <mergeCell ref="HNN3:HNO3"/>
    <mergeCell ref="HNP3:HNQ3"/>
    <mergeCell ref="HNR3:HNS3"/>
    <mergeCell ref="HNT3:HNU3"/>
    <mergeCell ref="HNV3:HNW3"/>
    <mergeCell ref="HNX3:HNY3"/>
    <mergeCell ref="HNZ3:HOA3"/>
    <mergeCell ref="HOB3:HOC3"/>
    <mergeCell ref="HOD3:HOE3"/>
    <mergeCell ref="HOF3:HOG3"/>
    <mergeCell ref="HOH3:HOI3"/>
    <mergeCell ref="HOJ3:HOK3"/>
    <mergeCell ref="HOL3:HOM3"/>
    <mergeCell ref="HON3:HOO3"/>
    <mergeCell ref="HOP3:HOQ3"/>
    <mergeCell ref="HOR3:HOS3"/>
    <mergeCell ref="HOT3:HOU3"/>
    <mergeCell ref="HOV3:HOW3"/>
    <mergeCell ref="HOX3:HOY3"/>
    <mergeCell ref="HOZ3:HPA3"/>
    <mergeCell ref="HPB3:HPC3"/>
    <mergeCell ref="HPD3:HPE3"/>
    <mergeCell ref="HPF3:HPG3"/>
    <mergeCell ref="HPH3:HPI3"/>
    <mergeCell ref="HPJ3:HPK3"/>
    <mergeCell ref="HPL3:HPM3"/>
    <mergeCell ref="HPN3:HPO3"/>
    <mergeCell ref="HPP3:HPQ3"/>
    <mergeCell ref="HPR3:HPS3"/>
    <mergeCell ref="HPT3:HPU3"/>
    <mergeCell ref="HPV3:HPW3"/>
    <mergeCell ref="HPX3:HPY3"/>
    <mergeCell ref="HPZ3:HQA3"/>
    <mergeCell ref="HQB3:HQC3"/>
    <mergeCell ref="HQD3:HQE3"/>
    <mergeCell ref="HQF3:HQG3"/>
    <mergeCell ref="HQH3:HQI3"/>
    <mergeCell ref="HQJ3:HQK3"/>
    <mergeCell ref="HQL3:HQM3"/>
    <mergeCell ref="HQN3:HQO3"/>
    <mergeCell ref="HQP3:HQQ3"/>
    <mergeCell ref="HQR3:HQS3"/>
    <mergeCell ref="HQT3:HQU3"/>
    <mergeCell ref="HQV3:HQW3"/>
    <mergeCell ref="HQX3:HQY3"/>
    <mergeCell ref="HQZ3:HRA3"/>
    <mergeCell ref="HRB3:HRC3"/>
    <mergeCell ref="HRD3:HRE3"/>
    <mergeCell ref="HRF3:HRG3"/>
    <mergeCell ref="HRH3:HRI3"/>
    <mergeCell ref="HRJ3:HRK3"/>
    <mergeCell ref="HRL3:HRM3"/>
    <mergeCell ref="HRN3:HRO3"/>
    <mergeCell ref="HRP3:HRQ3"/>
    <mergeCell ref="HRR3:HRS3"/>
    <mergeCell ref="HRT3:HRU3"/>
    <mergeCell ref="HRV3:HRW3"/>
    <mergeCell ref="HRX3:HRY3"/>
    <mergeCell ref="HRZ3:HSA3"/>
    <mergeCell ref="HSB3:HSC3"/>
    <mergeCell ref="HSD3:HSE3"/>
    <mergeCell ref="HSF3:HSG3"/>
    <mergeCell ref="HSH3:HSI3"/>
    <mergeCell ref="HSJ3:HSK3"/>
    <mergeCell ref="HSL3:HSM3"/>
    <mergeCell ref="HSN3:HSO3"/>
    <mergeCell ref="HSP3:HSQ3"/>
    <mergeCell ref="HSR3:HSS3"/>
    <mergeCell ref="HST3:HSU3"/>
    <mergeCell ref="HSV3:HSW3"/>
    <mergeCell ref="HSX3:HSY3"/>
    <mergeCell ref="HSZ3:HTA3"/>
    <mergeCell ref="HTB3:HTC3"/>
    <mergeCell ref="HTD3:HTE3"/>
    <mergeCell ref="HTF3:HTG3"/>
    <mergeCell ref="HTH3:HTI3"/>
    <mergeCell ref="HTJ3:HTK3"/>
    <mergeCell ref="HTL3:HTM3"/>
    <mergeCell ref="HTN3:HTO3"/>
    <mergeCell ref="HTP3:HTQ3"/>
    <mergeCell ref="HTR3:HTS3"/>
    <mergeCell ref="HTT3:HTU3"/>
    <mergeCell ref="HTV3:HTW3"/>
    <mergeCell ref="HTX3:HTY3"/>
    <mergeCell ref="HTZ3:HUA3"/>
    <mergeCell ref="HUB3:HUC3"/>
    <mergeCell ref="HUD3:HUE3"/>
    <mergeCell ref="HUF3:HUG3"/>
    <mergeCell ref="HUH3:HUI3"/>
    <mergeCell ref="HUJ3:HUK3"/>
    <mergeCell ref="HUL3:HUM3"/>
    <mergeCell ref="HUN3:HUO3"/>
    <mergeCell ref="HUP3:HUQ3"/>
    <mergeCell ref="HUR3:HUS3"/>
    <mergeCell ref="HUT3:HUU3"/>
    <mergeCell ref="HUV3:HUW3"/>
    <mergeCell ref="HUX3:HUY3"/>
    <mergeCell ref="HUZ3:HVA3"/>
    <mergeCell ref="HVB3:HVC3"/>
    <mergeCell ref="HVD3:HVE3"/>
    <mergeCell ref="HVF3:HVG3"/>
    <mergeCell ref="HVH3:HVI3"/>
    <mergeCell ref="HVJ3:HVK3"/>
    <mergeCell ref="HVL3:HVM3"/>
    <mergeCell ref="HVN3:HVO3"/>
    <mergeCell ref="HVP3:HVQ3"/>
    <mergeCell ref="HVR3:HVS3"/>
    <mergeCell ref="HVT3:HVU3"/>
    <mergeCell ref="HVV3:HVW3"/>
    <mergeCell ref="HVX3:HVY3"/>
    <mergeCell ref="HVZ3:HWA3"/>
    <mergeCell ref="HWB3:HWC3"/>
    <mergeCell ref="HWD3:HWE3"/>
    <mergeCell ref="HWF3:HWG3"/>
    <mergeCell ref="HWH3:HWI3"/>
    <mergeCell ref="HWJ3:HWK3"/>
    <mergeCell ref="HWL3:HWM3"/>
    <mergeCell ref="HWN3:HWO3"/>
    <mergeCell ref="HWP3:HWQ3"/>
    <mergeCell ref="HWR3:HWS3"/>
    <mergeCell ref="HWT3:HWU3"/>
    <mergeCell ref="HWV3:HWW3"/>
    <mergeCell ref="HWX3:HWY3"/>
    <mergeCell ref="HWZ3:HXA3"/>
    <mergeCell ref="HXB3:HXC3"/>
    <mergeCell ref="HXD3:HXE3"/>
    <mergeCell ref="HXF3:HXG3"/>
    <mergeCell ref="HXH3:HXI3"/>
    <mergeCell ref="HXJ3:HXK3"/>
    <mergeCell ref="HXL3:HXM3"/>
    <mergeCell ref="HXN3:HXO3"/>
    <mergeCell ref="HXP3:HXQ3"/>
    <mergeCell ref="HXR3:HXS3"/>
    <mergeCell ref="HXT3:HXU3"/>
    <mergeCell ref="HXV3:HXW3"/>
    <mergeCell ref="HXX3:HXY3"/>
    <mergeCell ref="HXZ3:HYA3"/>
    <mergeCell ref="HYB3:HYC3"/>
    <mergeCell ref="HYD3:HYE3"/>
    <mergeCell ref="HYF3:HYG3"/>
    <mergeCell ref="HYH3:HYI3"/>
    <mergeCell ref="HYJ3:HYK3"/>
    <mergeCell ref="HYL3:HYM3"/>
    <mergeCell ref="HYN3:HYO3"/>
    <mergeCell ref="HYP3:HYQ3"/>
    <mergeCell ref="HYR3:HYS3"/>
    <mergeCell ref="HYT3:HYU3"/>
    <mergeCell ref="HYV3:HYW3"/>
    <mergeCell ref="HYX3:HYY3"/>
    <mergeCell ref="HYZ3:HZA3"/>
    <mergeCell ref="HZB3:HZC3"/>
    <mergeCell ref="HZD3:HZE3"/>
    <mergeCell ref="HZF3:HZG3"/>
    <mergeCell ref="HZH3:HZI3"/>
    <mergeCell ref="HZJ3:HZK3"/>
    <mergeCell ref="HZL3:HZM3"/>
    <mergeCell ref="HZN3:HZO3"/>
    <mergeCell ref="HZP3:HZQ3"/>
    <mergeCell ref="HZR3:HZS3"/>
    <mergeCell ref="HZT3:HZU3"/>
    <mergeCell ref="HZV3:HZW3"/>
    <mergeCell ref="HZX3:HZY3"/>
    <mergeCell ref="HZZ3:IAA3"/>
    <mergeCell ref="IAB3:IAC3"/>
    <mergeCell ref="IAD3:IAE3"/>
    <mergeCell ref="IAF3:IAG3"/>
    <mergeCell ref="IAH3:IAI3"/>
    <mergeCell ref="IAJ3:IAK3"/>
    <mergeCell ref="IAL3:IAM3"/>
    <mergeCell ref="IAN3:IAO3"/>
    <mergeCell ref="IAP3:IAQ3"/>
    <mergeCell ref="IAR3:IAS3"/>
    <mergeCell ref="IAT3:IAU3"/>
    <mergeCell ref="IAV3:IAW3"/>
    <mergeCell ref="IAX3:IAY3"/>
    <mergeCell ref="IAZ3:IBA3"/>
    <mergeCell ref="IBB3:IBC3"/>
    <mergeCell ref="IBD3:IBE3"/>
    <mergeCell ref="IBF3:IBG3"/>
    <mergeCell ref="IBH3:IBI3"/>
    <mergeCell ref="IBJ3:IBK3"/>
    <mergeCell ref="IBL3:IBM3"/>
    <mergeCell ref="IBN3:IBO3"/>
    <mergeCell ref="IBP3:IBQ3"/>
    <mergeCell ref="IBR3:IBS3"/>
    <mergeCell ref="IBT3:IBU3"/>
    <mergeCell ref="IBV3:IBW3"/>
    <mergeCell ref="IBX3:IBY3"/>
    <mergeCell ref="IBZ3:ICA3"/>
    <mergeCell ref="ICB3:ICC3"/>
    <mergeCell ref="ICD3:ICE3"/>
    <mergeCell ref="ICF3:ICG3"/>
    <mergeCell ref="ICH3:ICI3"/>
    <mergeCell ref="ICJ3:ICK3"/>
    <mergeCell ref="ICL3:ICM3"/>
    <mergeCell ref="ICN3:ICO3"/>
    <mergeCell ref="ICP3:ICQ3"/>
    <mergeCell ref="ICR3:ICS3"/>
    <mergeCell ref="ICT3:ICU3"/>
    <mergeCell ref="ICV3:ICW3"/>
    <mergeCell ref="ICX3:ICY3"/>
    <mergeCell ref="ICZ3:IDA3"/>
    <mergeCell ref="IDB3:IDC3"/>
    <mergeCell ref="IDD3:IDE3"/>
    <mergeCell ref="IDF3:IDG3"/>
    <mergeCell ref="IDH3:IDI3"/>
    <mergeCell ref="IDJ3:IDK3"/>
    <mergeCell ref="IDL3:IDM3"/>
    <mergeCell ref="IDN3:IDO3"/>
    <mergeCell ref="IDP3:IDQ3"/>
    <mergeCell ref="IDR3:IDS3"/>
    <mergeCell ref="IDT3:IDU3"/>
    <mergeCell ref="IDV3:IDW3"/>
    <mergeCell ref="IDX3:IDY3"/>
    <mergeCell ref="IDZ3:IEA3"/>
    <mergeCell ref="IEB3:IEC3"/>
    <mergeCell ref="IED3:IEE3"/>
    <mergeCell ref="IEF3:IEG3"/>
    <mergeCell ref="IEH3:IEI3"/>
    <mergeCell ref="IEJ3:IEK3"/>
    <mergeCell ref="IEL3:IEM3"/>
    <mergeCell ref="IEN3:IEO3"/>
    <mergeCell ref="IEP3:IEQ3"/>
    <mergeCell ref="IER3:IES3"/>
    <mergeCell ref="IET3:IEU3"/>
    <mergeCell ref="IEV3:IEW3"/>
    <mergeCell ref="IEX3:IEY3"/>
    <mergeCell ref="IEZ3:IFA3"/>
    <mergeCell ref="IFB3:IFC3"/>
    <mergeCell ref="IFD3:IFE3"/>
    <mergeCell ref="IFF3:IFG3"/>
    <mergeCell ref="IFH3:IFI3"/>
    <mergeCell ref="IFJ3:IFK3"/>
    <mergeCell ref="IFL3:IFM3"/>
    <mergeCell ref="IFN3:IFO3"/>
    <mergeCell ref="IFP3:IFQ3"/>
    <mergeCell ref="IFR3:IFS3"/>
    <mergeCell ref="IFT3:IFU3"/>
    <mergeCell ref="IFV3:IFW3"/>
    <mergeCell ref="IFX3:IFY3"/>
    <mergeCell ref="IFZ3:IGA3"/>
    <mergeCell ref="IGB3:IGC3"/>
    <mergeCell ref="IGD3:IGE3"/>
    <mergeCell ref="IGF3:IGG3"/>
    <mergeCell ref="IGH3:IGI3"/>
    <mergeCell ref="IGJ3:IGK3"/>
    <mergeCell ref="IGL3:IGM3"/>
    <mergeCell ref="IGN3:IGO3"/>
    <mergeCell ref="IGP3:IGQ3"/>
    <mergeCell ref="IGR3:IGS3"/>
    <mergeCell ref="IGT3:IGU3"/>
    <mergeCell ref="IGV3:IGW3"/>
    <mergeCell ref="IGX3:IGY3"/>
    <mergeCell ref="IGZ3:IHA3"/>
    <mergeCell ref="IHB3:IHC3"/>
    <mergeCell ref="IHD3:IHE3"/>
    <mergeCell ref="IHF3:IHG3"/>
    <mergeCell ref="IHH3:IHI3"/>
    <mergeCell ref="IHJ3:IHK3"/>
    <mergeCell ref="IHL3:IHM3"/>
    <mergeCell ref="IHN3:IHO3"/>
    <mergeCell ref="IHP3:IHQ3"/>
    <mergeCell ref="IHR3:IHS3"/>
    <mergeCell ref="IHT3:IHU3"/>
    <mergeCell ref="IHV3:IHW3"/>
    <mergeCell ref="IHX3:IHY3"/>
    <mergeCell ref="IHZ3:IIA3"/>
    <mergeCell ref="IIB3:IIC3"/>
    <mergeCell ref="IID3:IIE3"/>
    <mergeCell ref="IIF3:IIG3"/>
    <mergeCell ref="IIH3:III3"/>
    <mergeCell ref="IIJ3:IIK3"/>
    <mergeCell ref="IIL3:IIM3"/>
    <mergeCell ref="IIN3:IIO3"/>
    <mergeCell ref="IIP3:IIQ3"/>
    <mergeCell ref="IIR3:IIS3"/>
    <mergeCell ref="IIT3:IIU3"/>
    <mergeCell ref="IIV3:IIW3"/>
    <mergeCell ref="IIX3:IIY3"/>
    <mergeCell ref="IIZ3:IJA3"/>
    <mergeCell ref="IJB3:IJC3"/>
    <mergeCell ref="IJD3:IJE3"/>
    <mergeCell ref="IJF3:IJG3"/>
    <mergeCell ref="IJH3:IJI3"/>
    <mergeCell ref="IJJ3:IJK3"/>
    <mergeCell ref="IJL3:IJM3"/>
    <mergeCell ref="IJN3:IJO3"/>
    <mergeCell ref="IJP3:IJQ3"/>
    <mergeCell ref="IJR3:IJS3"/>
    <mergeCell ref="IJT3:IJU3"/>
    <mergeCell ref="IJV3:IJW3"/>
    <mergeCell ref="IJX3:IJY3"/>
    <mergeCell ref="IJZ3:IKA3"/>
    <mergeCell ref="IKB3:IKC3"/>
    <mergeCell ref="IKD3:IKE3"/>
    <mergeCell ref="IKF3:IKG3"/>
    <mergeCell ref="IKH3:IKI3"/>
    <mergeCell ref="IKJ3:IKK3"/>
    <mergeCell ref="IKL3:IKM3"/>
    <mergeCell ref="IKN3:IKO3"/>
    <mergeCell ref="IKP3:IKQ3"/>
    <mergeCell ref="IKR3:IKS3"/>
    <mergeCell ref="IKT3:IKU3"/>
    <mergeCell ref="IKV3:IKW3"/>
    <mergeCell ref="IKX3:IKY3"/>
    <mergeCell ref="IKZ3:ILA3"/>
    <mergeCell ref="ILB3:ILC3"/>
    <mergeCell ref="ILD3:ILE3"/>
    <mergeCell ref="ILF3:ILG3"/>
    <mergeCell ref="ILH3:ILI3"/>
    <mergeCell ref="ILJ3:ILK3"/>
    <mergeCell ref="ILL3:ILM3"/>
    <mergeCell ref="ILN3:ILO3"/>
    <mergeCell ref="ILP3:ILQ3"/>
    <mergeCell ref="ILR3:ILS3"/>
    <mergeCell ref="ILT3:ILU3"/>
    <mergeCell ref="ILV3:ILW3"/>
    <mergeCell ref="ILX3:ILY3"/>
    <mergeCell ref="ILZ3:IMA3"/>
    <mergeCell ref="IMB3:IMC3"/>
    <mergeCell ref="IMD3:IME3"/>
    <mergeCell ref="IMF3:IMG3"/>
    <mergeCell ref="IMH3:IMI3"/>
    <mergeCell ref="IMJ3:IMK3"/>
    <mergeCell ref="IML3:IMM3"/>
    <mergeCell ref="IMN3:IMO3"/>
    <mergeCell ref="IMP3:IMQ3"/>
    <mergeCell ref="IMR3:IMS3"/>
    <mergeCell ref="IMT3:IMU3"/>
    <mergeCell ref="IMV3:IMW3"/>
    <mergeCell ref="IMX3:IMY3"/>
    <mergeCell ref="IMZ3:INA3"/>
    <mergeCell ref="INB3:INC3"/>
    <mergeCell ref="IND3:INE3"/>
    <mergeCell ref="INF3:ING3"/>
    <mergeCell ref="INH3:INI3"/>
    <mergeCell ref="INJ3:INK3"/>
    <mergeCell ref="INL3:INM3"/>
    <mergeCell ref="INN3:INO3"/>
    <mergeCell ref="INP3:INQ3"/>
    <mergeCell ref="INR3:INS3"/>
    <mergeCell ref="INT3:INU3"/>
    <mergeCell ref="INV3:INW3"/>
    <mergeCell ref="INX3:INY3"/>
    <mergeCell ref="INZ3:IOA3"/>
    <mergeCell ref="IOB3:IOC3"/>
    <mergeCell ref="IOD3:IOE3"/>
    <mergeCell ref="IOF3:IOG3"/>
    <mergeCell ref="IOH3:IOI3"/>
    <mergeCell ref="IOJ3:IOK3"/>
    <mergeCell ref="IOL3:IOM3"/>
    <mergeCell ref="ION3:IOO3"/>
    <mergeCell ref="IOP3:IOQ3"/>
    <mergeCell ref="IOR3:IOS3"/>
    <mergeCell ref="IOT3:IOU3"/>
    <mergeCell ref="IOV3:IOW3"/>
    <mergeCell ref="IOX3:IOY3"/>
    <mergeCell ref="IOZ3:IPA3"/>
    <mergeCell ref="IPB3:IPC3"/>
    <mergeCell ref="IPD3:IPE3"/>
    <mergeCell ref="IPF3:IPG3"/>
    <mergeCell ref="IPH3:IPI3"/>
    <mergeCell ref="IPJ3:IPK3"/>
    <mergeCell ref="IPL3:IPM3"/>
    <mergeCell ref="IPN3:IPO3"/>
    <mergeCell ref="IPP3:IPQ3"/>
    <mergeCell ref="IPR3:IPS3"/>
    <mergeCell ref="IPT3:IPU3"/>
    <mergeCell ref="IPV3:IPW3"/>
    <mergeCell ref="IPX3:IPY3"/>
    <mergeCell ref="IPZ3:IQA3"/>
    <mergeCell ref="IQB3:IQC3"/>
    <mergeCell ref="IQD3:IQE3"/>
    <mergeCell ref="IQF3:IQG3"/>
    <mergeCell ref="IQH3:IQI3"/>
    <mergeCell ref="IQJ3:IQK3"/>
    <mergeCell ref="IQL3:IQM3"/>
    <mergeCell ref="IQN3:IQO3"/>
    <mergeCell ref="IQP3:IQQ3"/>
    <mergeCell ref="IQR3:IQS3"/>
    <mergeCell ref="IQT3:IQU3"/>
    <mergeCell ref="IQV3:IQW3"/>
    <mergeCell ref="IQX3:IQY3"/>
    <mergeCell ref="IQZ3:IRA3"/>
    <mergeCell ref="IRB3:IRC3"/>
    <mergeCell ref="IRD3:IRE3"/>
    <mergeCell ref="IRF3:IRG3"/>
    <mergeCell ref="IRH3:IRI3"/>
    <mergeCell ref="IRJ3:IRK3"/>
    <mergeCell ref="IRL3:IRM3"/>
    <mergeCell ref="IRN3:IRO3"/>
    <mergeCell ref="IRP3:IRQ3"/>
    <mergeCell ref="IRR3:IRS3"/>
    <mergeCell ref="IRT3:IRU3"/>
    <mergeCell ref="IRV3:IRW3"/>
    <mergeCell ref="IRX3:IRY3"/>
    <mergeCell ref="IRZ3:ISA3"/>
    <mergeCell ref="ISB3:ISC3"/>
    <mergeCell ref="ISD3:ISE3"/>
    <mergeCell ref="ISF3:ISG3"/>
    <mergeCell ref="ISH3:ISI3"/>
    <mergeCell ref="ISJ3:ISK3"/>
    <mergeCell ref="ISL3:ISM3"/>
    <mergeCell ref="ISN3:ISO3"/>
    <mergeCell ref="ISP3:ISQ3"/>
    <mergeCell ref="ISR3:ISS3"/>
    <mergeCell ref="IST3:ISU3"/>
    <mergeCell ref="ISV3:ISW3"/>
    <mergeCell ref="ISX3:ISY3"/>
    <mergeCell ref="ISZ3:ITA3"/>
    <mergeCell ref="ITB3:ITC3"/>
    <mergeCell ref="ITD3:ITE3"/>
    <mergeCell ref="ITF3:ITG3"/>
    <mergeCell ref="ITH3:ITI3"/>
    <mergeCell ref="ITJ3:ITK3"/>
    <mergeCell ref="ITL3:ITM3"/>
    <mergeCell ref="ITN3:ITO3"/>
    <mergeCell ref="ITP3:ITQ3"/>
    <mergeCell ref="ITR3:ITS3"/>
    <mergeCell ref="ITT3:ITU3"/>
    <mergeCell ref="ITV3:ITW3"/>
    <mergeCell ref="ITX3:ITY3"/>
    <mergeCell ref="ITZ3:IUA3"/>
    <mergeCell ref="IUB3:IUC3"/>
    <mergeCell ref="IUD3:IUE3"/>
    <mergeCell ref="IUF3:IUG3"/>
    <mergeCell ref="IUH3:IUI3"/>
    <mergeCell ref="IUJ3:IUK3"/>
    <mergeCell ref="IUL3:IUM3"/>
    <mergeCell ref="IUN3:IUO3"/>
    <mergeCell ref="IUP3:IUQ3"/>
    <mergeCell ref="IUR3:IUS3"/>
    <mergeCell ref="IUT3:IUU3"/>
    <mergeCell ref="IUV3:IUW3"/>
    <mergeCell ref="IUX3:IUY3"/>
    <mergeCell ref="IUZ3:IVA3"/>
    <mergeCell ref="IVB3:IVC3"/>
    <mergeCell ref="IVD3:IVE3"/>
    <mergeCell ref="IVF3:IVG3"/>
    <mergeCell ref="IVH3:IVI3"/>
    <mergeCell ref="IVJ3:IVK3"/>
    <mergeCell ref="IVL3:IVM3"/>
    <mergeCell ref="IVN3:IVO3"/>
    <mergeCell ref="IVP3:IVQ3"/>
    <mergeCell ref="IVR3:IVS3"/>
    <mergeCell ref="IVT3:IVU3"/>
    <mergeCell ref="IVV3:IVW3"/>
    <mergeCell ref="IVX3:IVY3"/>
    <mergeCell ref="IVZ3:IWA3"/>
    <mergeCell ref="IWB3:IWC3"/>
    <mergeCell ref="IWD3:IWE3"/>
    <mergeCell ref="IWF3:IWG3"/>
    <mergeCell ref="IWH3:IWI3"/>
    <mergeCell ref="IWJ3:IWK3"/>
    <mergeCell ref="IWL3:IWM3"/>
    <mergeCell ref="IWN3:IWO3"/>
    <mergeCell ref="IWP3:IWQ3"/>
    <mergeCell ref="IWR3:IWS3"/>
    <mergeCell ref="IWT3:IWU3"/>
    <mergeCell ref="IWV3:IWW3"/>
    <mergeCell ref="IWX3:IWY3"/>
    <mergeCell ref="IWZ3:IXA3"/>
    <mergeCell ref="IXB3:IXC3"/>
    <mergeCell ref="IXD3:IXE3"/>
    <mergeCell ref="IXF3:IXG3"/>
    <mergeCell ref="IXH3:IXI3"/>
    <mergeCell ref="IXJ3:IXK3"/>
    <mergeCell ref="IXL3:IXM3"/>
    <mergeCell ref="IXN3:IXO3"/>
    <mergeCell ref="IXP3:IXQ3"/>
    <mergeCell ref="IXR3:IXS3"/>
    <mergeCell ref="IXT3:IXU3"/>
    <mergeCell ref="IXV3:IXW3"/>
    <mergeCell ref="IXX3:IXY3"/>
    <mergeCell ref="IXZ3:IYA3"/>
    <mergeCell ref="IYB3:IYC3"/>
    <mergeCell ref="IYD3:IYE3"/>
    <mergeCell ref="IYF3:IYG3"/>
    <mergeCell ref="IYH3:IYI3"/>
    <mergeCell ref="IYJ3:IYK3"/>
    <mergeCell ref="IYL3:IYM3"/>
    <mergeCell ref="IYN3:IYO3"/>
    <mergeCell ref="IYP3:IYQ3"/>
    <mergeCell ref="IYR3:IYS3"/>
    <mergeCell ref="IYT3:IYU3"/>
    <mergeCell ref="IYV3:IYW3"/>
    <mergeCell ref="IYX3:IYY3"/>
    <mergeCell ref="IYZ3:IZA3"/>
    <mergeCell ref="IZB3:IZC3"/>
    <mergeCell ref="IZD3:IZE3"/>
    <mergeCell ref="IZF3:IZG3"/>
    <mergeCell ref="IZH3:IZI3"/>
    <mergeCell ref="IZJ3:IZK3"/>
    <mergeCell ref="IZL3:IZM3"/>
    <mergeCell ref="IZN3:IZO3"/>
    <mergeCell ref="IZP3:IZQ3"/>
    <mergeCell ref="IZR3:IZS3"/>
    <mergeCell ref="IZT3:IZU3"/>
    <mergeCell ref="IZV3:IZW3"/>
    <mergeCell ref="IZX3:IZY3"/>
    <mergeCell ref="IZZ3:JAA3"/>
    <mergeCell ref="JAB3:JAC3"/>
    <mergeCell ref="JAD3:JAE3"/>
    <mergeCell ref="JAF3:JAG3"/>
    <mergeCell ref="JAH3:JAI3"/>
    <mergeCell ref="JAJ3:JAK3"/>
    <mergeCell ref="JAL3:JAM3"/>
    <mergeCell ref="JAN3:JAO3"/>
    <mergeCell ref="JAP3:JAQ3"/>
    <mergeCell ref="JAR3:JAS3"/>
    <mergeCell ref="JAT3:JAU3"/>
    <mergeCell ref="JAV3:JAW3"/>
    <mergeCell ref="JAX3:JAY3"/>
    <mergeCell ref="JAZ3:JBA3"/>
    <mergeCell ref="JBB3:JBC3"/>
    <mergeCell ref="JBD3:JBE3"/>
    <mergeCell ref="JBF3:JBG3"/>
    <mergeCell ref="JBH3:JBI3"/>
    <mergeCell ref="JBJ3:JBK3"/>
    <mergeCell ref="JBL3:JBM3"/>
    <mergeCell ref="JBN3:JBO3"/>
    <mergeCell ref="JBP3:JBQ3"/>
    <mergeCell ref="JBR3:JBS3"/>
    <mergeCell ref="JBT3:JBU3"/>
    <mergeCell ref="JBV3:JBW3"/>
    <mergeCell ref="JBX3:JBY3"/>
    <mergeCell ref="JBZ3:JCA3"/>
    <mergeCell ref="JCB3:JCC3"/>
    <mergeCell ref="JCD3:JCE3"/>
    <mergeCell ref="JCF3:JCG3"/>
    <mergeCell ref="JCH3:JCI3"/>
    <mergeCell ref="JCJ3:JCK3"/>
    <mergeCell ref="JCL3:JCM3"/>
    <mergeCell ref="JCN3:JCO3"/>
    <mergeCell ref="JCP3:JCQ3"/>
    <mergeCell ref="JCR3:JCS3"/>
    <mergeCell ref="JCT3:JCU3"/>
    <mergeCell ref="JCV3:JCW3"/>
    <mergeCell ref="JCX3:JCY3"/>
    <mergeCell ref="JCZ3:JDA3"/>
    <mergeCell ref="JDB3:JDC3"/>
    <mergeCell ref="JDD3:JDE3"/>
    <mergeCell ref="JDF3:JDG3"/>
    <mergeCell ref="JDH3:JDI3"/>
    <mergeCell ref="JDJ3:JDK3"/>
    <mergeCell ref="JDL3:JDM3"/>
    <mergeCell ref="JDN3:JDO3"/>
    <mergeCell ref="JDP3:JDQ3"/>
    <mergeCell ref="JDR3:JDS3"/>
    <mergeCell ref="JDT3:JDU3"/>
    <mergeCell ref="JDV3:JDW3"/>
    <mergeCell ref="JDX3:JDY3"/>
    <mergeCell ref="JDZ3:JEA3"/>
    <mergeCell ref="JEB3:JEC3"/>
    <mergeCell ref="JED3:JEE3"/>
    <mergeCell ref="JEF3:JEG3"/>
    <mergeCell ref="JEH3:JEI3"/>
    <mergeCell ref="JEJ3:JEK3"/>
    <mergeCell ref="JEL3:JEM3"/>
    <mergeCell ref="JEN3:JEO3"/>
    <mergeCell ref="JEP3:JEQ3"/>
    <mergeCell ref="JER3:JES3"/>
    <mergeCell ref="JET3:JEU3"/>
    <mergeCell ref="JEV3:JEW3"/>
    <mergeCell ref="JEX3:JEY3"/>
    <mergeCell ref="JEZ3:JFA3"/>
    <mergeCell ref="JFB3:JFC3"/>
    <mergeCell ref="JFD3:JFE3"/>
    <mergeCell ref="JFF3:JFG3"/>
    <mergeCell ref="JFH3:JFI3"/>
    <mergeCell ref="JFJ3:JFK3"/>
    <mergeCell ref="JFL3:JFM3"/>
    <mergeCell ref="JFN3:JFO3"/>
    <mergeCell ref="JFP3:JFQ3"/>
    <mergeCell ref="JFR3:JFS3"/>
    <mergeCell ref="JFT3:JFU3"/>
    <mergeCell ref="JFV3:JFW3"/>
    <mergeCell ref="JFX3:JFY3"/>
    <mergeCell ref="JFZ3:JGA3"/>
    <mergeCell ref="JGB3:JGC3"/>
    <mergeCell ref="JGD3:JGE3"/>
    <mergeCell ref="JGF3:JGG3"/>
    <mergeCell ref="JGH3:JGI3"/>
    <mergeCell ref="JGJ3:JGK3"/>
    <mergeCell ref="JGL3:JGM3"/>
    <mergeCell ref="JGN3:JGO3"/>
    <mergeCell ref="JGP3:JGQ3"/>
    <mergeCell ref="JGR3:JGS3"/>
    <mergeCell ref="JGT3:JGU3"/>
    <mergeCell ref="JGV3:JGW3"/>
    <mergeCell ref="JGX3:JGY3"/>
    <mergeCell ref="JGZ3:JHA3"/>
    <mergeCell ref="JHB3:JHC3"/>
    <mergeCell ref="JHD3:JHE3"/>
    <mergeCell ref="JHF3:JHG3"/>
    <mergeCell ref="JHH3:JHI3"/>
    <mergeCell ref="JHJ3:JHK3"/>
    <mergeCell ref="JHL3:JHM3"/>
    <mergeCell ref="JHN3:JHO3"/>
    <mergeCell ref="JHP3:JHQ3"/>
    <mergeCell ref="JHR3:JHS3"/>
    <mergeCell ref="JHT3:JHU3"/>
    <mergeCell ref="JHV3:JHW3"/>
    <mergeCell ref="JHX3:JHY3"/>
    <mergeCell ref="JHZ3:JIA3"/>
    <mergeCell ref="JIB3:JIC3"/>
    <mergeCell ref="JID3:JIE3"/>
    <mergeCell ref="JIF3:JIG3"/>
    <mergeCell ref="JIH3:JII3"/>
    <mergeCell ref="JIJ3:JIK3"/>
    <mergeCell ref="JIL3:JIM3"/>
    <mergeCell ref="JIN3:JIO3"/>
    <mergeCell ref="JIP3:JIQ3"/>
    <mergeCell ref="JIR3:JIS3"/>
    <mergeCell ref="JIT3:JIU3"/>
    <mergeCell ref="JIV3:JIW3"/>
    <mergeCell ref="JIX3:JIY3"/>
    <mergeCell ref="JIZ3:JJA3"/>
    <mergeCell ref="JJB3:JJC3"/>
    <mergeCell ref="JJD3:JJE3"/>
    <mergeCell ref="JJF3:JJG3"/>
    <mergeCell ref="JJH3:JJI3"/>
    <mergeCell ref="JJJ3:JJK3"/>
    <mergeCell ref="JJL3:JJM3"/>
    <mergeCell ref="JJN3:JJO3"/>
    <mergeCell ref="JJP3:JJQ3"/>
    <mergeCell ref="JJR3:JJS3"/>
    <mergeCell ref="JJT3:JJU3"/>
    <mergeCell ref="JJV3:JJW3"/>
    <mergeCell ref="JJX3:JJY3"/>
    <mergeCell ref="JJZ3:JKA3"/>
    <mergeCell ref="JKB3:JKC3"/>
    <mergeCell ref="JKD3:JKE3"/>
    <mergeCell ref="JKF3:JKG3"/>
    <mergeCell ref="JKH3:JKI3"/>
    <mergeCell ref="JKJ3:JKK3"/>
    <mergeCell ref="JKL3:JKM3"/>
    <mergeCell ref="JKN3:JKO3"/>
    <mergeCell ref="JKP3:JKQ3"/>
    <mergeCell ref="JKR3:JKS3"/>
    <mergeCell ref="JKT3:JKU3"/>
    <mergeCell ref="JKV3:JKW3"/>
    <mergeCell ref="JKX3:JKY3"/>
    <mergeCell ref="JKZ3:JLA3"/>
    <mergeCell ref="JLB3:JLC3"/>
    <mergeCell ref="JLD3:JLE3"/>
    <mergeCell ref="JLF3:JLG3"/>
    <mergeCell ref="JLH3:JLI3"/>
    <mergeCell ref="JLJ3:JLK3"/>
    <mergeCell ref="JLL3:JLM3"/>
    <mergeCell ref="JLN3:JLO3"/>
    <mergeCell ref="JLP3:JLQ3"/>
    <mergeCell ref="JLR3:JLS3"/>
    <mergeCell ref="JLT3:JLU3"/>
    <mergeCell ref="JLV3:JLW3"/>
    <mergeCell ref="JLX3:JLY3"/>
    <mergeCell ref="JLZ3:JMA3"/>
    <mergeCell ref="JMB3:JMC3"/>
    <mergeCell ref="JMD3:JME3"/>
    <mergeCell ref="JMF3:JMG3"/>
    <mergeCell ref="JMH3:JMI3"/>
    <mergeCell ref="JMJ3:JMK3"/>
    <mergeCell ref="JML3:JMM3"/>
    <mergeCell ref="JMN3:JMO3"/>
    <mergeCell ref="JMP3:JMQ3"/>
    <mergeCell ref="JMR3:JMS3"/>
    <mergeCell ref="JMT3:JMU3"/>
    <mergeCell ref="JMV3:JMW3"/>
    <mergeCell ref="JMX3:JMY3"/>
    <mergeCell ref="JMZ3:JNA3"/>
    <mergeCell ref="JNB3:JNC3"/>
    <mergeCell ref="JND3:JNE3"/>
    <mergeCell ref="JNF3:JNG3"/>
    <mergeCell ref="JNH3:JNI3"/>
    <mergeCell ref="JNJ3:JNK3"/>
    <mergeCell ref="JNL3:JNM3"/>
    <mergeCell ref="JNN3:JNO3"/>
    <mergeCell ref="JNP3:JNQ3"/>
    <mergeCell ref="JNR3:JNS3"/>
    <mergeCell ref="JNT3:JNU3"/>
    <mergeCell ref="JNV3:JNW3"/>
    <mergeCell ref="JNX3:JNY3"/>
    <mergeCell ref="JNZ3:JOA3"/>
    <mergeCell ref="JOB3:JOC3"/>
    <mergeCell ref="JOD3:JOE3"/>
    <mergeCell ref="JOF3:JOG3"/>
    <mergeCell ref="JOH3:JOI3"/>
    <mergeCell ref="JOJ3:JOK3"/>
    <mergeCell ref="JOL3:JOM3"/>
    <mergeCell ref="JON3:JOO3"/>
    <mergeCell ref="JOP3:JOQ3"/>
    <mergeCell ref="JOR3:JOS3"/>
    <mergeCell ref="JOT3:JOU3"/>
    <mergeCell ref="JOV3:JOW3"/>
    <mergeCell ref="JOX3:JOY3"/>
    <mergeCell ref="JOZ3:JPA3"/>
    <mergeCell ref="JPB3:JPC3"/>
    <mergeCell ref="JPD3:JPE3"/>
    <mergeCell ref="JPF3:JPG3"/>
    <mergeCell ref="JPH3:JPI3"/>
    <mergeCell ref="JPJ3:JPK3"/>
    <mergeCell ref="JPL3:JPM3"/>
    <mergeCell ref="JPN3:JPO3"/>
    <mergeCell ref="JPP3:JPQ3"/>
    <mergeCell ref="JPR3:JPS3"/>
    <mergeCell ref="JPT3:JPU3"/>
    <mergeCell ref="JPV3:JPW3"/>
    <mergeCell ref="JPX3:JPY3"/>
    <mergeCell ref="JPZ3:JQA3"/>
    <mergeCell ref="JQB3:JQC3"/>
    <mergeCell ref="JQD3:JQE3"/>
    <mergeCell ref="JQF3:JQG3"/>
    <mergeCell ref="JQH3:JQI3"/>
    <mergeCell ref="JQJ3:JQK3"/>
    <mergeCell ref="JQL3:JQM3"/>
    <mergeCell ref="JQN3:JQO3"/>
    <mergeCell ref="JQP3:JQQ3"/>
    <mergeCell ref="JQR3:JQS3"/>
    <mergeCell ref="JQT3:JQU3"/>
    <mergeCell ref="JQV3:JQW3"/>
    <mergeCell ref="JQX3:JQY3"/>
    <mergeCell ref="JQZ3:JRA3"/>
    <mergeCell ref="JRB3:JRC3"/>
    <mergeCell ref="JRD3:JRE3"/>
    <mergeCell ref="JRF3:JRG3"/>
    <mergeCell ref="JRH3:JRI3"/>
    <mergeCell ref="JRJ3:JRK3"/>
    <mergeCell ref="JRL3:JRM3"/>
    <mergeCell ref="JRN3:JRO3"/>
    <mergeCell ref="JRP3:JRQ3"/>
    <mergeCell ref="JRR3:JRS3"/>
    <mergeCell ref="JRT3:JRU3"/>
    <mergeCell ref="JRV3:JRW3"/>
    <mergeCell ref="JRX3:JRY3"/>
    <mergeCell ref="JRZ3:JSA3"/>
    <mergeCell ref="JSB3:JSC3"/>
    <mergeCell ref="JSD3:JSE3"/>
    <mergeCell ref="JSF3:JSG3"/>
    <mergeCell ref="JSH3:JSI3"/>
    <mergeCell ref="JSJ3:JSK3"/>
    <mergeCell ref="JSL3:JSM3"/>
    <mergeCell ref="JSN3:JSO3"/>
    <mergeCell ref="JSP3:JSQ3"/>
    <mergeCell ref="JSR3:JSS3"/>
    <mergeCell ref="JST3:JSU3"/>
    <mergeCell ref="JSV3:JSW3"/>
    <mergeCell ref="JSX3:JSY3"/>
    <mergeCell ref="JSZ3:JTA3"/>
    <mergeCell ref="JTB3:JTC3"/>
    <mergeCell ref="JTD3:JTE3"/>
    <mergeCell ref="JTF3:JTG3"/>
    <mergeCell ref="JTH3:JTI3"/>
    <mergeCell ref="JTJ3:JTK3"/>
    <mergeCell ref="JTL3:JTM3"/>
    <mergeCell ref="JTN3:JTO3"/>
    <mergeCell ref="JTP3:JTQ3"/>
    <mergeCell ref="JTR3:JTS3"/>
    <mergeCell ref="JTT3:JTU3"/>
    <mergeCell ref="JTV3:JTW3"/>
    <mergeCell ref="JTX3:JTY3"/>
    <mergeCell ref="JTZ3:JUA3"/>
    <mergeCell ref="JUB3:JUC3"/>
    <mergeCell ref="JUD3:JUE3"/>
    <mergeCell ref="JUF3:JUG3"/>
    <mergeCell ref="JUH3:JUI3"/>
    <mergeCell ref="JUJ3:JUK3"/>
    <mergeCell ref="JUL3:JUM3"/>
    <mergeCell ref="JUN3:JUO3"/>
    <mergeCell ref="JUP3:JUQ3"/>
    <mergeCell ref="JUR3:JUS3"/>
    <mergeCell ref="JUT3:JUU3"/>
    <mergeCell ref="JUV3:JUW3"/>
    <mergeCell ref="JUX3:JUY3"/>
    <mergeCell ref="JUZ3:JVA3"/>
    <mergeCell ref="JVB3:JVC3"/>
    <mergeCell ref="JVD3:JVE3"/>
    <mergeCell ref="JVF3:JVG3"/>
    <mergeCell ref="JVH3:JVI3"/>
    <mergeCell ref="JVJ3:JVK3"/>
    <mergeCell ref="JVL3:JVM3"/>
    <mergeCell ref="JVN3:JVO3"/>
    <mergeCell ref="JVP3:JVQ3"/>
    <mergeCell ref="JVR3:JVS3"/>
    <mergeCell ref="JVT3:JVU3"/>
    <mergeCell ref="JVV3:JVW3"/>
    <mergeCell ref="JVX3:JVY3"/>
    <mergeCell ref="JVZ3:JWA3"/>
    <mergeCell ref="JWB3:JWC3"/>
    <mergeCell ref="JWD3:JWE3"/>
    <mergeCell ref="JWF3:JWG3"/>
    <mergeCell ref="JWH3:JWI3"/>
    <mergeCell ref="JWJ3:JWK3"/>
    <mergeCell ref="JWL3:JWM3"/>
    <mergeCell ref="JWN3:JWO3"/>
    <mergeCell ref="JWP3:JWQ3"/>
    <mergeCell ref="JWR3:JWS3"/>
    <mergeCell ref="JWT3:JWU3"/>
    <mergeCell ref="JWV3:JWW3"/>
    <mergeCell ref="JWX3:JWY3"/>
    <mergeCell ref="JWZ3:JXA3"/>
    <mergeCell ref="JXB3:JXC3"/>
    <mergeCell ref="JXD3:JXE3"/>
    <mergeCell ref="JXF3:JXG3"/>
    <mergeCell ref="JXH3:JXI3"/>
    <mergeCell ref="JXJ3:JXK3"/>
    <mergeCell ref="JXL3:JXM3"/>
    <mergeCell ref="JXN3:JXO3"/>
    <mergeCell ref="JXP3:JXQ3"/>
    <mergeCell ref="JXR3:JXS3"/>
    <mergeCell ref="JXT3:JXU3"/>
    <mergeCell ref="JXV3:JXW3"/>
    <mergeCell ref="JXX3:JXY3"/>
    <mergeCell ref="JXZ3:JYA3"/>
    <mergeCell ref="JYB3:JYC3"/>
    <mergeCell ref="JYD3:JYE3"/>
    <mergeCell ref="JYF3:JYG3"/>
    <mergeCell ref="JYH3:JYI3"/>
    <mergeCell ref="JYJ3:JYK3"/>
    <mergeCell ref="JYL3:JYM3"/>
    <mergeCell ref="JYN3:JYO3"/>
    <mergeCell ref="JYP3:JYQ3"/>
    <mergeCell ref="JYR3:JYS3"/>
    <mergeCell ref="JYT3:JYU3"/>
    <mergeCell ref="JYV3:JYW3"/>
    <mergeCell ref="JYX3:JYY3"/>
    <mergeCell ref="JYZ3:JZA3"/>
    <mergeCell ref="JZB3:JZC3"/>
    <mergeCell ref="JZD3:JZE3"/>
    <mergeCell ref="JZF3:JZG3"/>
    <mergeCell ref="JZH3:JZI3"/>
    <mergeCell ref="JZJ3:JZK3"/>
    <mergeCell ref="JZL3:JZM3"/>
    <mergeCell ref="JZN3:JZO3"/>
    <mergeCell ref="JZP3:JZQ3"/>
    <mergeCell ref="JZR3:JZS3"/>
    <mergeCell ref="JZT3:JZU3"/>
    <mergeCell ref="JZV3:JZW3"/>
    <mergeCell ref="JZX3:JZY3"/>
    <mergeCell ref="JZZ3:KAA3"/>
    <mergeCell ref="KAB3:KAC3"/>
    <mergeCell ref="KAD3:KAE3"/>
    <mergeCell ref="KAF3:KAG3"/>
    <mergeCell ref="KAH3:KAI3"/>
    <mergeCell ref="KAJ3:KAK3"/>
    <mergeCell ref="KAL3:KAM3"/>
    <mergeCell ref="KAN3:KAO3"/>
    <mergeCell ref="KAP3:KAQ3"/>
    <mergeCell ref="KAR3:KAS3"/>
    <mergeCell ref="KAT3:KAU3"/>
    <mergeCell ref="KAV3:KAW3"/>
    <mergeCell ref="KAX3:KAY3"/>
    <mergeCell ref="KAZ3:KBA3"/>
    <mergeCell ref="KBB3:KBC3"/>
    <mergeCell ref="KBD3:KBE3"/>
    <mergeCell ref="KBF3:KBG3"/>
    <mergeCell ref="KBH3:KBI3"/>
    <mergeCell ref="KBJ3:KBK3"/>
    <mergeCell ref="KBL3:KBM3"/>
    <mergeCell ref="KBN3:KBO3"/>
    <mergeCell ref="KBP3:KBQ3"/>
    <mergeCell ref="KBR3:KBS3"/>
    <mergeCell ref="KBT3:KBU3"/>
    <mergeCell ref="KBV3:KBW3"/>
    <mergeCell ref="KBX3:KBY3"/>
    <mergeCell ref="KBZ3:KCA3"/>
    <mergeCell ref="KCB3:KCC3"/>
    <mergeCell ref="KCD3:KCE3"/>
    <mergeCell ref="KCF3:KCG3"/>
    <mergeCell ref="KCH3:KCI3"/>
    <mergeCell ref="KCJ3:KCK3"/>
    <mergeCell ref="KCL3:KCM3"/>
    <mergeCell ref="KCN3:KCO3"/>
    <mergeCell ref="KCP3:KCQ3"/>
    <mergeCell ref="KCR3:KCS3"/>
    <mergeCell ref="KCT3:KCU3"/>
    <mergeCell ref="KCV3:KCW3"/>
    <mergeCell ref="KCX3:KCY3"/>
    <mergeCell ref="KCZ3:KDA3"/>
    <mergeCell ref="KDB3:KDC3"/>
    <mergeCell ref="KDD3:KDE3"/>
    <mergeCell ref="KDF3:KDG3"/>
    <mergeCell ref="KDH3:KDI3"/>
    <mergeCell ref="KDJ3:KDK3"/>
    <mergeCell ref="KDL3:KDM3"/>
    <mergeCell ref="KDN3:KDO3"/>
    <mergeCell ref="KDP3:KDQ3"/>
    <mergeCell ref="KDR3:KDS3"/>
    <mergeCell ref="KDT3:KDU3"/>
    <mergeCell ref="KDV3:KDW3"/>
    <mergeCell ref="KDX3:KDY3"/>
    <mergeCell ref="KDZ3:KEA3"/>
    <mergeCell ref="KEB3:KEC3"/>
    <mergeCell ref="KED3:KEE3"/>
    <mergeCell ref="KEF3:KEG3"/>
    <mergeCell ref="KEH3:KEI3"/>
    <mergeCell ref="KEJ3:KEK3"/>
    <mergeCell ref="KEL3:KEM3"/>
    <mergeCell ref="KEN3:KEO3"/>
    <mergeCell ref="KEP3:KEQ3"/>
    <mergeCell ref="KER3:KES3"/>
    <mergeCell ref="KET3:KEU3"/>
    <mergeCell ref="KEV3:KEW3"/>
    <mergeCell ref="KEX3:KEY3"/>
    <mergeCell ref="KEZ3:KFA3"/>
    <mergeCell ref="KFB3:KFC3"/>
    <mergeCell ref="KFD3:KFE3"/>
    <mergeCell ref="KFF3:KFG3"/>
    <mergeCell ref="KFH3:KFI3"/>
    <mergeCell ref="KFJ3:KFK3"/>
    <mergeCell ref="KFL3:KFM3"/>
    <mergeCell ref="KFN3:KFO3"/>
    <mergeCell ref="KFP3:KFQ3"/>
    <mergeCell ref="KFR3:KFS3"/>
    <mergeCell ref="KFT3:KFU3"/>
    <mergeCell ref="KFV3:KFW3"/>
    <mergeCell ref="KFX3:KFY3"/>
    <mergeCell ref="KFZ3:KGA3"/>
    <mergeCell ref="KGB3:KGC3"/>
    <mergeCell ref="KGD3:KGE3"/>
    <mergeCell ref="KGF3:KGG3"/>
    <mergeCell ref="KGH3:KGI3"/>
    <mergeCell ref="KGJ3:KGK3"/>
    <mergeCell ref="KGL3:KGM3"/>
    <mergeCell ref="KGN3:KGO3"/>
    <mergeCell ref="KGP3:KGQ3"/>
    <mergeCell ref="KGR3:KGS3"/>
    <mergeCell ref="KGT3:KGU3"/>
    <mergeCell ref="KGV3:KGW3"/>
    <mergeCell ref="KGX3:KGY3"/>
    <mergeCell ref="KGZ3:KHA3"/>
    <mergeCell ref="KHB3:KHC3"/>
    <mergeCell ref="KHD3:KHE3"/>
    <mergeCell ref="KHF3:KHG3"/>
    <mergeCell ref="KHH3:KHI3"/>
    <mergeCell ref="KHJ3:KHK3"/>
    <mergeCell ref="KHL3:KHM3"/>
    <mergeCell ref="KHN3:KHO3"/>
    <mergeCell ref="KHP3:KHQ3"/>
    <mergeCell ref="KHR3:KHS3"/>
    <mergeCell ref="KHT3:KHU3"/>
    <mergeCell ref="KHV3:KHW3"/>
    <mergeCell ref="KHX3:KHY3"/>
    <mergeCell ref="KHZ3:KIA3"/>
    <mergeCell ref="KIB3:KIC3"/>
    <mergeCell ref="KID3:KIE3"/>
    <mergeCell ref="KIF3:KIG3"/>
    <mergeCell ref="KIH3:KII3"/>
    <mergeCell ref="KIJ3:KIK3"/>
    <mergeCell ref="KIL3:KIM3"/>
    <mergeCell ref="KIN3:KIO3"/>
    <mergeCell ref="KIP3:KIQ3"/>
    <mergeCell ref="KIR3:KIS3"/>
    <mergeCell ref="KIT3:KIU3"/>
    <mergeCell ref="KIV3:KIW3"/>
    <mergeCell ref="KIX3:KIY3"/>
    <mergeCell ref="KIZ3:KJA3"/>
    <mergeCell ref="KJB3:KJC3"/>
    <mergeCell ref="KJD3:KJE3"/>
    <mergeCell ref="KJF3:KJG3"/>
    <mergeCell ref="KJH3:KJI3"/>
    <mergeCell ref="KJJ3:KJK3"/>
    <mergeCell ref="KJL3:KJM3"/>
    <mergeCell ref="KJN3:KJO3"/>
    <mergeCell ref="KJP3:KJQ3"/>
    <mergeCell ref="KJR3:KJS3"/>
    <mergeCell ref="KJT3:KJU3"/>
    <mergeCell ref="KJV3:KJW3"/>
    <mergeCell ref="KJX3:KJY3"/>
    <mergeCell ref="KJZ3:KKA3"/>
    <mergeCell ref="KKB3:KKC3"/>
    <mergeCell ref="KKD3:KKE3"/>
    <mergeCell ref="KKF3:KKG3"/>
    <mergeCell ref="KKH3:KKI3"/>
    <mergeCell ref="KKJ3:KKK3"/>
    <mergeCell ref="KKL3:KKM3"/>
    <mergeCell ref="KKN3:KKO3"/>
    <mergeCell ref="KKP3:KKQ3"/>
    <mergeCell ref="KKR3:KKS3"/>
    <mergeCell ref="KKT3:KKU3"/>
    <mergeCell ref="KKV3:KKW3"/>
    <mergeCell ref="KKX3:KKY3"/>
    <mergeCell ref="KKZ3:KLA3"/>
    <mergeCell ref="KLB3:KLC3"/>
    <mergeCell ref="KLD3:KLE3"/>
    <mergeCell ref="KLF3:KLG3"/>
    <mergeCell ref="KLH3:KLI3"/>
    <mergeCell ref="KLJ3:KLK3"/>
    <mergeCell ref="KLL3:KLM3"/>
    <mergeCell ref="KLN3:KLO3"/>
    <mergeCell ref="KLP3:KLQ3"/>
    <mergeCell ref="KLR3:KLS3"/>
    <mergeCell ref="KLT3:KLU3"/>
    <mergeCell ref="KLV3:KLW3"/>
    <mergeCell ref="KLX3:KLY3"/>
    <mergeCell ref="KLZ3:KMA3"/>
    <mergeCell ref="KMB3:KMC3"/>
    <mergeCell ref="KMD3:KME3"/>
    <mergeCell ref="KMF3:KMG3"/>
    <mergeCell ref="KMH3:KMI3"/>
    <mergeCell ref="KMJ3:KMK3"/>
    <mergeCell ref="KML3:KMM3"/>
    <mergeCell ref="KMN3:KMO3"/>
    <mergeCell ref="KMP3:KMQ3"/>
    <mergeCell ref="KMR3:KMS3"/>
    <mergeCell ref="KMT3:KMU3"/>
    <mergeCell ref="KMV3:KMW3"/>
    <mergeCell ref="KMX3:KMY3"/>
    <mergeCell ref="KMZ3:KNA3"/>
    <mergeCell ref="KNB3:KNC3"/>
    <mergeCell ref="KND3:KNE3"/>
    <mergeCell ref="KNF3:KNG3"/>
    <mergeCell ref="KNH3:KNI3"/>
    <mergeCell ref="KNJ3:KNK3"/>
    <mergeCell ref="KNL3:KNM3"/>
    <mergeCell ref="KNN3:KNO3"/>
    <mergeCell ref="KNP3:KNQ3"/>
    <mergeCell ref="KNR3:KNS3"/>
    <mergeCell ref="KNT3:KNU3"/>
    <mergeCell ref="KNV3:KNW3"/>
    <mergeCell ref="KNX3:KNY3"/>
    <mergeCell ref="KNZ3:KOA3"/>
    <mergeCell ref="KOB3:KOC3"/>
    <mergeCell ref="KOD3:KOE3"/>
    <mergeCell ref="KOF3:KOG3"/>
    <mergeCell ref="KOH3:KOI3"/>
    <mergeCell ref="KOJ3:KOK3"/>
    <mergeCell ref="KOL3:KOM3"/>
    <mergeCell ref="KON3:KOO3"/>
    <mergeCell ref="KOP3:KOQ3"/>
    <mergeCell ref="KOR3:KOS3"/>
    <mergeCell ref="KOT3:KOU3"/>
    <mergeCell ref="KOV3:KOW3"/>
    <mergeCell ref="KOX3:KOY3"/>
    <mergeCell ref="KOZ3:KPA3"/>
    <mergeCell ref="KPB3:KPC3"/>
    <mergeCell ref="KPD3:KPE3"/>
    <mergeCell ref="KPF3:KPG3"/>
    <mergeCell ref="KPH3:KPI3"/>
    <mergeCell ref="KPJ3:KPK3"/>
    <mergeCell ref="KPL3:KPM3"/>
    <mergeCell ref="KPN3:KPO3"/>
    <mergeCell ref="KPP3:KPQ3"/>
    <mergeCell ref="KPR3:KPS3"/>
    <mergeCell ref="KPT3:KPU3"/>
    <mergeCell ref="KPV3:KPW3"/>
    <mergeCell ref="KPX3:KPY3"/>
    <mergeCell ref="KPZ3:KQA3"/>
    <mergeCell ref="KQB3:KQC3"/>
    <mergeCell ref="KQD3:KQE3"/>
    <mergeCell ref="KQF3:KQG3"/>
    <mergeCell ref="KQH3:KQI3"/>
    <mergeCell ref="KQJ3:KQK3"/>
    <mergeCell ref="KQL3:KQM3"/>
    <mergeCell ref="KQN3:KQO3"/>
    <mergeCell ref="KQP3:KQQ3"/>
    <mergeCell ref="KQR3:KQS3"/>
    <mergeCell ref="KQT3:KQU3"/>
    <mergeCell ref="KQV3:KQW3"/>
    <mergeCell ref="KQX3:KQY3"/>
    <mergeCell ref="KQZ3:KRA3"/>
    <mergeCell ref="KRB3:KRC3"/>
    <mergeCell ref="KRD3:KRE3"/>
    <mergeCell ref="KRF3:KRG3"/>
    <mergeCell ref="KRH3:KRI3"/>
    <mergeCell ref="KRJ3:KRK3"/>
    <mergeCell ref="KRL3:KRM3"/>
    <mergeCell ref="KRN3:KRO3"/>
    <mergeCell ref="KRP3:KRQ3"/>
    <mergeCell ref="KRR3:KRS3"/>
    <mergeCell ref="KRT3:KRU3"/>
    <mergeCell ref="KRV3:KRW3"/>
    <mergeCell ref="KRX3:KRY3"/>
    <mergeCell ref="KRZ3:KSA3"/>
    <mergeCell ref="KSB3:KSC3"/>
    <mergeCell ref="KSD3:KSE3"/>
    <mergeCell ref="KSF3:KSG3"/>
    <mergeCell ref="KSH3:KSI3"/>
    <mergeCell ref="KSJ3:KSK3"/>
    <mergeCell ref="KSL3:KSM3"/>
    <mergeCell ref="KSN3:KSO3"/>
    <mergeCell ref="KSP3:KSQ3"/>
    <mergeCell ref="KSR3:KSS3"/>
    <mergeCell ref="KST3:KSU3"/>
    <mergeCell ref="KSV3:KSW3"/>
    <mergeCell ref="KSX3:KSY3"/>
    <mergeCell ref="KSZ3:KTA3"/>
    <mergeCell ref="KTB3:KTC3"/>
    <mergeCell ref="KTD3:KTE3"/>
    <mergeCell ref="KTF3:KTG3"/>
    <mergeCell ref="KTH3:KTI3"/>
    <mergeCell ref="KTJ3:KTK3"/>
    <mergeCell ref="KTL3:KTM3"/>
    <mergeCell ref="KTN3:KTO3"/>
    <mergeCell ref="KTP3:KTQ3"/>
    <mergeCell ref="KTR3:KTS3"/>
    <mergeCell ref="KTT3:KTU3"/>
    <mergeCell ref="KTV3:KTW3"/>
    <mergeCell ref="KTX3:KTY3"/>
    <mergeCell ref="KTZ3:KUA3"/>
    <mergeCell ref="KUB3:KUC3"/>
    <mergeCell ref="KUD3:KUE3"/>
    <mergeCell ref="KUF3:KUG3"/>
    <mergeCell ref="KUH3:KUI3"/>
    <mergeCell ref="KUJ3:KUK3"/>
    <mergeCell ref="KUL3:KUM3"/>
    <mergeCell ref="KUN3:KUO3"/>
    <mergeCell ref="KUP3:KUQ3"/>
    <mergeCell ref="KUR3:KUS3"/>
    <mergeCell ref="KUT3:KUU3"/>
    <mergeCell ref="KUV3:KUW3"/>
    <mergeCell ref="KUX3:KUY3"/>
    <mergeCell ref="KUZ3:KVA3"/>
    <mergeCell ref="KVB3:KVC3"/>
    <mergeCell ref="KVD3:KVE3"/>
    <mergeCell ref="KVF3:KVG3"/>
    <mergeCell ref="KVH3:KVI3"/>
    <mergeCell ref="KVJ3:KVK3"/>
    <mergeCell ref="KVL3:KVM3"/>
    <mergeCell ref="KVN3:KVO3"/>
    <mergeCell ref="KVP3:KVQ3"/>
    <mergeCell ref="KVR3:KVS3"/>
    <mergeCell ref="KVT3:KVU3"/>
    <mergeCell ref="KVV3:KVW3"/>
    <mergeCell ref="KVX3:KVY3"/>
    <mergeCell ref="KVZ3:KWA3"/>
    <mergeCell ref="KWB3:KWC3"/>
    <mergeCell ref="KWD3:KWE3"/>
    <mergeCell ref="KWF3:KWG3"/>
    <mergeCell ref="KWH3:KWI3"/>
    <mergeCell ref="KWJ3:KWK3"/>
    <mergeCell ref="KWL3:KWM3"/>
    <mergeCell ref="KWN3:KWO3"/>
    <mergeCell ref="KWP3:KWQ3"/>
    <mergeCell ref="KWR3:KWS3"/>
    <mergeCell ref="KWT3:KWU3"/>
    <mergeCell ref="KWV3:KWW3"/>
    <mergeCell ref="KWX3:KWY3"/>
    <mergeCell ref="KWZ3:KXA3"/>
    <mergeCell ref="KXB3:KXC3"/>
    <mergeCell ref="KXD3:KXE3"/>
    <mergeCell ref="KXF3:KXG3"/>
    <mergeCell ref="KXH3:KXI3"/>
    <mergeCell ref="KXJ3:KXK3"/>
    <mergeCell ref="KXL3:KXM3"/>
    <mergeCell ref="KXN3:KXO3"/>
    <mergeCell ref="KXP3:KXQ3"/>
    <mergeCell ref="KXR3:KXS3"/>
    <mergeCell ref="KXT3:KXU3"/>
    <mergeCell ref="KXV3:KXW3"/>
    <mergeCell ref="KXX3:KXY3"/>
    <mergeCell ref="KXZ3:KYA3"/>
    <mergeCell ref="KYB3:KYC3"/>
    <mergeCell ref="KYD3:KYE3"/>
    <mergeCell ref="KYF3:KYG3"/>
    <mergeCell ref="KYH3:KYI3"/>
    <mergeCell ref="KYJ3:KYK3"/>
    <mergeCell ref="KYL3:KYM3"/>
    <mergeCell ref="KYN3:KYO3"/>
    <mergeCell ref="KYP3:KYQ3"/>
    <mergeCell ref="KYR3:KYS3"/>
    <mergeCell ref="KYT3:KYU3"/>
    <mergeCell ref="KYV3:KYW3"/>
    <mergeCell ref="KYX3:KYY3"/>
    <mergeCell ref="KYZ3:KZA3"/>
    <mergeCell ref="KZB3:KZC3"/>
    <mergeCell ref="KZD3:KZE3"/>
    <mergeCell ref="KZF3:KZG3"/>
    <mergeCell ref="KZH3:KZI3"/>
    <mergeCell ref="KZJ3:KZK3"/>
    <mergeCell ref="KZL3:KZM3"/>
    <mergeCell ref="KZN3:KZO3"/>
    <mergeCell ref="KZP3:KZQ3"/>
    <mergeCell ref="KZR3:KZS3"/>
    <mergeCell ref="KZT3:KZU3"/>
    <mergeCell ref="KZV3:KZW3"/>
    <mergeCell ref="KZX3:KZY3"/>
    <mergeCell ref="KZZ3:LAA3"/>
    <mergeCell ref="LAB3:LAC3"/>
    <mergeCell ref="LAD3:LAE3"/>
    <mergeCell ref="LAF3:LAG3"/>
    <mergeCell ref="LAH3:LAI3"/>
    <mergeCell ref="LAJ3:LAK3"/>
    <mergeCell ref="LAL3:LAM3"/>
    <mergeCell ref="LAN3:LAO3"/>
    <mergeCell ref="LAP3:LAQ3"/>
    <mergeCell ref="LAR3:LAS3"/>
    <mergeCell ref="LAT3:LAU3"/>
    <mergeCell ref="LAV3:LAW3"/>
    <mergeCell ref="LAX3:LAY3"/>
    <mergeCell ref="LAZ3:LBA3"/>
    <mergeCell ref="LBB3:LBC3"/>
    <mergeCell ref="LBD3:LBE3"/>
    <mergeCell ref="LBF3:LBG3"/>
    <mergeCell ref="LBH3:LBI3"/>
    <mergeCell ref="LBJ3:LBK3"/>
    <mergeCell ref="LBL3:LBM3"/>
    <mergeCell ref="LBN3:LBO3"/>
    <mergeCell ref="LBP3:LBQ3"/>
    <mergeCell ref="LBR3:LBS3"/>
    <mergeCell ref="LBT3:LBU3"/>
    <mergeCell ref="LBV3:LBW3"/>
    <mergeCell ref="LBX3:LBY3"/>
    <mergeCell ref="LBZ3:LCA3"/>
    <mergeCell ref="LCB3:LCC3"/>
    <mergeCell ref="LCD3:LCE3"/>
    <mergeCell ref="LCF3:LCG3"/>
    <mergeCell ref="LCH3:LCI3"/>
    <mergeCell ref="LCJ3:LCK3"/>
    <mergeCell ref="LCL3:LCM3"/>
    <mergeCell ref="LCN3:LCO3"/>
    <mergeCell ref="LCP3:LCQ3"/>
    <mergeCell ref="LCR3:LCS3"/>
    <mergeCell ref="LCT3:LCU3"/>
    <mergeCell ref="LCV3:LCW3"/>
    <mergeCell ref="LCX3:LCY3"/>
    <mergeCell ref="LCZ3:LDA3"/>
    <mergeCell ref="LDB3:LDC3"/>
    <mergeCell ref="LDD3:LDE3"/>
    <mergeCell ref="LDF3:LDG3"/>
    <mergeCell ref="LDH3:LDI3"/>
    <mergeCell ref="LDJ3:LDK3"/>
    <mergeCell ref="LDL3:LDM3"/>
    <mergeCell ref="LDN3:LDO3"/>
    <mergeCell ref="LDP3:LDQ3"/>
    <mergeCell ref="LDR3:LDS3"/>
    <mergeCell ref="LDT3:LDU3"/>
    <mergeCell ref="LDV3:LDW3"/>
    <mergeCell ref="LDX3:LDY3"/>
    <mergeCell ref="LDZ3:LEA3"/>
    <mergeCell ref="LEB3:LEC3"/>
    <mergeCell ref="LED3:LEE3"/>
    <mergeCell ref="LEF3:LEG3"/>
    <mergeCell ref="LEH3:LEI3"/>
    <mergeCell ref="LEJ3:LEK3"/>
    <mergeCell ref="LEL3:LEM3"/>
    <mergeCell ref="LEN3:LEO3"/>
    <mergeCell ref="LEP3:LEQ3"/>
    <mergeCell ref="LER3:LES3"/>
    <mergeCell ref="LET3:LEU3"/>
    <mergeCell ref="LEV3:LEW3"/>
    <mergeCell ref="LEX3:LEY3"/>
    <mergeCell ref="LEZ3:LFA3"/>
    <mergeCell ref="LFB3:LFC3"/>
    <mergeCell ref="LFD3:LFE3"/>
    <mergeCell ref="LFF3:LFG3"/>
    <mergeCell ref="LFH3:LFI3"/>
    <mergeCell ref="LFJ3:LFK3"/>
    <mergeCell ref="LFL3:LFM3"/>
    <mergeCell ref="LFN3:LFO3"/>
    <mergeCell ref="LFP3:LFQ3"/>
    <mergeCell ref="LFR3:LFS3"/>
    <mergeCell ref="LFT3:LFU3"/>
    <mergeCell ref="LFV3:LFW3"/>
    <mergeCell ref="LFX3:LFY3"/>
    <mergeCell ref="LFZ3:LGA3"/>
    <mergeCell ref="LGB3:LGC3"/>
    <mergeCell ref="LGD3:LGE3"/>
    <mergeCell ref="LGF3:LGG3"/>
    <mergeCell ref="LGH3:LGI3"/>
    <mergeCell ref="LGJ3:LGK3"/>
    <mergeCell ref="LGL3:LGM3"/>
    <mergeCell ref="LGN3:LGO3"/>
    <mergeCell ref="LGP3:LGQ3"/>
    <mergeCell ref="LGR3:LGS3"/>
    <mergeCell ref="LGT3:LGU3"/>
    <mergeCell ref="LGV3:LGW3"/>
    <mergeCell ref="LGX3:LGY3"/>
    <mergeCell ref="LGZ3:LHA3"/>
    <mergeCell ref="LHB3:LHC3"/>
    <mergeCell ref="LHD3:LHE3"/>
    <mergeCell ref="LHF3:LHG3"/>
    <mergeCell ref="LHH3:LHI3"/>
    <mergeCell ref="LHJ3:LHK3"/>
    <mergeCell ref="LHL3:LHM3"/>
    <mergeCell ref="LHN3:LHO3"/>
    <mergeCell ref="LHP3:LHQ3"/>
    <mergeCell ref="LHR3:LHS3"/>
    <mergeCell ref="LHT3:LHU3"/>
    <mergeCell ref="LHV3:LHW3"/>
    <mergeCell ref="LHX3:LHY3"/>
    <mergeCell ref="LHZ3:LIA3"/>
    <mergeCell ref="LIB3:LIC3"/>
    <mergeCell ref="LID3:LIE3"/>
    <mergeCell ref="LIF3:LIG3"/>
    <mergeCell ref="LIH3:LII3"/>
    <mergeCell ref="LIJ3:LIK3"/>
    <mergeCell ref="LIL3:LIM3"/>
    <mergeCell ref="LIN3:LIO3"/>
    <mergeCell ref="LIP3:LIQ3"/>
    <mergeCell ref="LIR3:LIS3"/>
    <mergeCell ref="LIT3:LIU3"/>
    <mergeCell ref="LIV3:LIW3"/>
    <mergeCell ref="LIX3:LIY3"/>
    <mergeCell ref="LIZ3:LJA3"/>
    <mergeCell ref="LJB3:LJC3"/>
    <mergeCell ref="LJD3:LJE3"/>
    <mergeCell ref="LJF3:LJG3"/>
    <mergeCell ref="LJH3:LJI3"/>
    <mergeCell ref="LJJ3:LJK3"/>
    <mergeCell ref="LJL3:LJM3"/>
    <mergeCell ref="LJN3:LJO3"/>
    <mergeCell ref="LJP3:LJQ3"/>
    <mergeCell ref="LJR3:LJS3"/>
    <mergeCell ref="LJT3:LJU3"/>
    <mergeCell ref="LJV3:LJW3"/>
    <mergeCell ref="LJX3:LJY3"/>
    <mergeCell ref="LJZ3:LKA3"/>
    <mergeCell ref="LKB3:LKC3"/>
    <mergeCell ref="LKD3:LKE3"/>
    <mergeCell ref="LKF3:LKG3"/>
    <mergeCell ref="LKH3:LKI3"/>
    <mergeCell ref="LKJ3:LKK3"/>
    <mergeCell ref="LKL3:LKM3"/>
    <mergeCell ref="LKN3:LKO3"/>
    <mergeCell ref="LKP3:LKQ3"/>
    <mergeCell ref="LKR3:LKS3"/>
    <mergeCell ref="LKT3:LKU3"/>
    <mergeCell ref="LKV3:LKW3"/>
    <mergeCell ref="LKX3:LKY3"/>
    <mergeCell ref="LKZ3:LLA3"/>
    <mergeCell ref="LLB3:LLC3"/>
    <mergeCell ref="LLD3:LLE3"/>
    <mergeCell ref="LLF3:LLG3"/>
    <mergeCell ref="LLH3:LLI3"/>
    <mergeCell ref="LLJ3:LLK3"/>
    <mergeCell ref="LLL3:LLM3"/>
    <mergeCell ref="LLN3:LLO3"/>
    <mergeCell ref="LLP3:LLQ3"/>
    <mergeCell ref="LLR3:LLS3"/>
    <mergeCell ref="LLT3:LLU3"/>
    <mergeCell ref="LLV3:LLW3"/>
    <mergeCell ref="LLX3:LLY3"/>
    <mergeCell ref="LLZ3:LMA3"/>
    <mergeCell ref="LMB3:LMC3"/>
    <mergeCell ref="LMD3:LME3"/>
    <mergeCell ref="LMF3:LMG3"/>
    <mergeCell ref="LMH3:LMI3"/>
    <mergeCell ref="LMJ3:LMK3"/>
    <mergeCell ref="LML3:LMM3"/>
    <mergeCell ref="LMN3:LMO3"/>
    <mergeCell ref="LMP3:LMQ3"/>
    <mergeCell ref="LMR3:LMS3"/>
    <mergeCell ref="LMT3:LMU3"/>
    <mergeCell ref="LMV3:LMW3"/>
    <mergeCell ref="LMX3:LMY3"/>
    <mergeCell ref="LMZ3:LNA3"/>
    <mergeCell ref="LNB3:LNC3"/>
    <mergeCell ref="LND3:LNE3"/>
    <mergeCell ref="LNF3:LNG3"/>
    <mergeCell ref="LNH3:LNI3"/>
    <mergeCell ref="LNJ3:LNK3"/>
    <mergeCell ref="LNL3:LNM3"/>
    <mergeCell ref="LNN3:LNO3"/>
    <mergeCell ref="LNP3:LNQ3"/>
    <mergeCell ref="LNR3:LNS3"/>
    <mergeCell ref="LNT3:LNU3"/>
    <mergeCell ref="LNV3:LNW3"/>
    <mergeCell ref="LNX3:LNY3"/>
    <mergeCell ref="LNZ3:LOA3"/>
    <mergeCell ref="LOB3:LOC3"/>
    <mergeCell ref="LOD3:LOE3"/>
    <mergeCell ref="LOF3:LOG3"/>
    <mergeCell ref="LOH3:LOI3"/>
    <mergeCell ref="LOJ3:LOK3"/>
    <mergeCell ref="LOL3:LOM3"/>
    <mergeCell ref="LON3:LOO3"/>
    <mergeCell ref="LOP3:LOQ3"/>
    <mergeCell ref="LOR3:LOS3"/>
    <mergeCell ref="LOT3:LOU3"/>
    <mergeCell ref="LOV3:LOW3"/>
    <mergeCell ref="LOX3:LOY3"/>
    <mergeCell ref="LOZ3:LPA3"/>
    <mergeCell ref="LPB3:LPC3"/>
    <mergeCell ref="LPD3:LPE3"/>
    <mergeCell ref="LPF3:LPG3"/>
    <mergeCell ref="LPH3:LPI3"/>
    <mergeCell ref="LPJ3:LPK3"/>
    <mergeCell ref="LPL3:LPM3"/>
    <mergeCell ref="LPN3:LPO3"/>
    <mergeCell ref="LPP3:LPQ3"/>
    <mergeCell ref="LPR3:LPS3"/>
    <mergeCell ref="LPT3:LPU3"/>
    <mergeCell ref="LPV3:LPW3"/>
    <mergeCell ref="LPX3:LPY3"/>
    <mergeCell ref="LPZ3:LQA3"/>
    <mergeCell ref="LQB3:LQC3"/>
    <mergeCell ref="LQD3:LQE3"/>
    <mergeCell ref="LQF3:LQG3"/>
    <mergeCell ref="LQH3:LQI3"/>
    <mergeCell ref="LQJ3:LQK3"/>
    <mergeCell ref="LQL3:LQM3"/>
    <mergeCell ref="LQN3:LQO3"/>
    <mergeCell ref="LQP3:LQQ3"/>
    <mergeCell ref="LQR3:LQS3"/>
    <mergeCell ref="LQT3:LQU3"/>
    <mergeCell ref="LQV3:LQW3"/>
    <mergeCell ref="LQX3:LQY3"/>
    <mergeCell ref="LQZ3:LRA3"/>
    <mergeCell ref="LRB3:LRC3"/>
    <mergeCell ref="LRD3:LRE3"/>
    <mergeCell ref="LRF3:LRG3"/>
    <mergeCell ref="LRH3:LRI3"/>
    <mergeCell ref="LRJ3:LRK3"/>
    <mergeCell ref="LRL3:LRM3"/>
    <mergeCell ref="LRN3:LRO3"/>
    <mergeCell ref="LRP3:LRQ3"/>
    <mergeCell ref="LRR3:LRS3"/>
    <mergeCell ref="LRT3:LRU3"/>
    <mergeCell ref="LRV3:LRW3"/>
    <mergeCell ref="LRX3:LRY3"/>
    <mergeCell ref="LRZ3:LSA3"/>
    <mergeCell ref="LSB3:LSC3"/>
    <mergeCell ref="LSD3:LSE3"/>
    <mergeCell ref="LSF3:LSG3"/>
    <mergeCell ref="LSH3:LSI3"/>
    <mergeCell ref="LSJ3:LSK3"/>
    <mergeCell ref="LSL3:LSM3"/>
    <mergeCell ref="LSN3:LSO3"/>
    <mergeCell ref="LSP3:LSQ3"/>
    <mergeCell ref="LSR3:LSS3"/>
    <mergeCell ref="LST3:LSU3"/>
    <mergeCell ref="LSV3:LSW3"/>
    <mergeCell ref="LSX3:LSY3"/>
    <mergeCell ref="LSZ3:LTA3"/>
    <mergeCell ref="LTB3:LTC3"/>
    <mergeCell ref="LTD3:LTE3"/>
    <mergeCell ref="LTF3:LTG3"/>
    <mergeCell ref="LTH3:LTI3"/>
    <mergeCell ref="LTJ3:LTK3"/>
    <mergeCell ref="LTL3:LTM3"/>
    <mergeCell ref="LTN3:LTO3"/>
    <mergeCell ref="LTP3:LTQ3"/>
    <mergeCell ref="LTR3:LTS3"/>
    <mergeCell ref="LTT3:LTU3"/>
    <mergeCell ref="LTV3:LTW3"/>
    <mergeCell ref="LTX3:LTY3"/>
    <mergeCell ref="LTZ3:LUA3"/>
    <mergeCell ref="LUB3:LUC3"/>
    <mergeCell ref="LUD3:LUE3"/>
    <mergeCell ref="LUF3:LUG3"/>
    <mergeCell ref="LUH3:LUI3"/>
    <mergeCell ref="LUJ3:LUK3"/>
    <mergeCell ref="LUL3:LUM3"/>
    <mergeCell ref="LUN3:LUO3"/>
    <mergeCell ref="LUP3:LUQ3"/>
    <mergeCell ref="LUR3:LUS3"/>
    <mergeCell ref="LUT3:LUU3"/>
    <mergeCell ref="LUV3:LUW3"/>
    <mergeCell ref="LUX3:LUY3"/>
    <mergeCell ref="LUZ3:LVA3"/>
    <mergeCell ref="LVB3:LVC3"/>
    <mergeCell ref="LVD3:LVE3"/>
    <mergeCell ref="LVF3:LVG3"/>
    <mergeCell ref="LVH3:LVI3"/>
    <mergeCell ref="LVJ3:LVK3"/>
    <mergeCell ref="LVL3:LVM3"/>
    <mergeCell ref="LVN3:LVO3"/>
    <mergeCell ref="LVP3:LVQ3"/>
    <mergeCell ref="LVR3:LVS3"/>
    <mergeCell ref="LVT3:LVU3"/>
    <mergeCell ref="LVV3:LVW3"/>
    <mergeCell ref="LVX3:LVY3"/>
    <mergeCell ref="LVZ3:LWA3"/>
    <mergeCell ref="LWB3:LWC3"/>
    <mergeCell ref="LWD3:LWE3"/>
    <mergeCell ref="LWF3:LWG3"/>
    <mergeCell ref="LWH3:LWI3"/>
    <mergeCell ref="LWJ3:LWK3"/>
    <mergeCell ref="LWL3:LWM3"/>
    <mergeCell ref="LWN3:LWO3"/>
    <mergeCell ref="LWP3:LWQ3"/>
    <mergeCell ref="LWR3:LWS3"/>
    <mergeCell ref="LWT3:LWU3"/>
    <mergeCell ref="LWV3:LWW3"/>
    <mergeCell ref="LWX3:LWY3"/>
    <mergeCell ref="LWZ3:LXA3"/>
    <mergeCell ref="LXB3:LXC3"/>
    <mergeCell ref="LXD3:LXE3"/>
    <mergeCell ref="LXF3:LXG3"/>
    <mergeCell ref="LXH3:LXI3"/>
    <mergeCell ref="LXJ3:LXK3"/>
    <mergeCell ref="LXL3:LXM3"/>
    <mergeCell ref="LXN3:LXO3"/>
    <mergeCell ref="LXP3:LXQ3"/>
    <mergeCell ref="LXR3:LXS3"/>
    <mergeCell ref="LXT3:LXU3"/>
    <mergeCell ref="LXV3:LXW3"/>
    <mergeCell ref="LXX3:LXY3"/>
    <mergeCell ref="LXZ3:LYA3"/>
    <mergeCell ref="LYB3:LYC3"/>
    <mergeCell ref="LYD3:LYE3"/>
    <mergeCell ref="LYF3:LYG3"/>
    <mergeCell ref="LYH3:LYI3"/>
    <mergeCell ref="LYJ3:LYK3"/>
    <mergeCell ref="LYL3:LYM3"/>
    <mergeCell ref="LYN3:LYO3"/>
    <mergeCell ref="LYP3:LYQ3"/>
    <mergeCell ref="LYR3:LYS3"/>
    <mergeCell ref="LYT3:LYU3"/>
    <mergeCell ref="LYV3:LYW3"/>
    <mergeCell ref="LYX3:LYY3"/>
    <mergeCell ref="LYZ3:LZA3"/>
    <mergeCell ref="LZB3:LZC3"/>
    <mergeCell ref="LZD3:LZE3"/>
    <mergeCell ref="LZF3:LZG3"/>
    <mergeCell ref="LZH3:LZI3"/>
    <mergeCell ref="LZJ3:LZK3"/>
    <mergeCell ref="LZL3:LZM3"/>
    <mergeCell ref="LZN3:LZO3"/>
    <mergeCell ref="LZP3:LZQ3"/>
    <mergeCell ref="LZR3:LZS3"/>
    <mergeCell ref="LZT3:LZU3"/>
    <mergeCell ref="LZV3:LZW3"/>
    <mergeCell ref="LZX3:LZY3"/>
    <mergeCell ref="LZZ3:MAA3"/>
    <mergeCell ref="MAB3:MAC3"/>
    <mergeCell ref="MAD3:MAE3"/>
    <mergeCell ref="MAF3:MAG3"/>
    <mergeCell ref="MAH3:MAI3"/>
    <mergeCell ref="MAJ3:MAK3"/>
    <mergeCell ref="MAL3:MAM3"/>
    <mergeCell ref="MAN3:MAO3"/>
    <mergeCell ref="MAP3:MAQ3"/>
    <mergeCell ref="MAR3:MAS3"/>
    <mergeCell ref="MAT3:MAU3"/>
    <mergeCell ref="MAV3:MAW3"/>
    <mergeCell ref="MAX3:MAY3"/>
    <mergeCell ref="MAZ3:MBA3"/>
    <mergeCell ref="MBB3:MBC3"/>
    <mergeCell ref="MBD3:MBE3"/>
    <mergeCell ref="MBF3:MBG3"/>
    <mergeCell ref="MBH3:MBI3"/>
    <mergeCell ref="MBJ3:MBK3"/>
    <mergeCell ref="MBL3:MBM3"/>
    <mergeCell ref="MBN3:MBO3"/>
    <mergeCell ref="MBP3:MBQ3"/>
    <mergeCell ref="MBR3:MBS3"/>
    <mergeCell ref="MBT3:MBU3"/>
    <mergeCell ref="MBV3:MBW3"/>
    <mergeCell ref="MBX3:MBY3"/>
    <mergeCell ref="MBZ3:MCA3"/>
    <mergeCell ref="MCB3:MCC3"/>
    <mergeCell ref="MCD3:MCE3"/>
    <mergeCell ref="MCF3:MCG3"/>
    <mergeCell ref="MCH3:MCI3"/>
    <mergeCell ref="MCJ3:MCK3"/>
    <mergeCell ref="MCL3:MCM3"/>
    <mergeCell ref="MCN3:MCO3"/>
    <mergeCell ref="MCP3:MCQ3"/>
    <mergeCell ref="MCR3:MCS3"/>
    <mergeCell ref="MCT3:MCU3"/>
    <mergeCell ref="MCV3:MCW3"/>
    <mergeCell ref="MCX3:MCY3"/>
    <mergeCell ref="MCZ3:MDA3"/>
    <mergeCell ref="MDB3:MDC3"/>
    <mergeCell ref="MDD3:MDE3"/>
    <mergeCell ref="MDF3:MDG3"/>
    <mergeCell ref="MDH3:MDI3"/>
    <mergeCell ref="MDJ3:MDK3"/>
    <mergeCell ref="MDL3:MDM3"/>
    <mergeCell ref="MDN3:MDO3"/>
    <mergeCell ref="MDP3:MDQ3"/>
    <mergeCell ref="MDR3:MDS3"/>
    <mergeCell ref="MDT3:MDU3"/>
    <mergeCell ref="MDV3:MDW3"/>
    <mergeCell ref="MDX3:MDY3"/>
    <mergeCell ref="MDZ3:MEA3"/>
    <mergeCell ref="MEB3:MEC3"/>
    <mergeCell ref="MED3:MEE3"/>
    <mergeCell ref="MEF3:MEG3"/>
    <mergeCell ref="MEH3:MEI3"/>
    <mergeCell ref="MEJ3:MEK3"/>
    <mergeCell ref="MEL3:MEM3"/>
    <mergeCell ref="MEN3:MEO3"/>
    <mergeCell ref="MEP3:MEQ3"/>
    <mergeCell ref="MER3:MES3"/>
    <mergeCell ref="MET3:MEU3"/>
    <mergeCell ref="MEV3:MEW3"/>
    <mergeCell ref="MEX3:MEY3"/>
    <mergeCell ref="MEZ3:MFA3"/>
    <mergeCell ref="MFB3:MFC3"/>
    <mergeCell ref="MFD3:MFE3"/>
    <mergeCell ref="MFF3:MFG3"/>
    <mergeCell ref="MFH3:MFI3"/>
    <mergeCell ref="MFJ3:MFK3"/>
    <mergeCell ref="MFL3:MFM3"/>
    <mergeCell ref="MFN3:MFO3"/>
    <mergeCell ref="MFP3:MFQ3"/>
    <mergeCell ref="MFR3:MFS3"/>
    <mergeCell ref="MFT3:MFU3"/>
    <mergeCell ref="MFV3:MFW3"/>
    <mergeCell ref="MFX3:MFY3"/>
    <mergeCell ref="MFZ3:MGA3"/>
    <mergeCell ref="MGB3:MGC3"/>
    <mergeCell ref="MGD3:MGE3"/>
    <mergeCell ref="MGF3:MGG3"/>
    <mergeCell ref="MGH3:MGI3"/>
    <mergeCell ref="MGJ3:MGK3"/>
    <mergeCell ref="MGL3:MGM3"/>
    <mergeCell ref="MGN3:MGO3"/>
    <mergeCell ref="MGP3:MGQ3"/>
    <mergeCell ref="MGR3:MGS3"/>
    <mergeCell ref="MGT3:MGU3"/>
    <mergeCell ref="MGV3:MGW3"/>
    <mergeCell ref="MGX3:MGY3"/>
    <mergeCell ref="MGZ3:MHA3"/>
    <mergeCell ref="MHB3:MHC3"/>
    <mergeCell ref="MHD3:MHE3"/>
    <mergeCell ref="MHF3:MHG3"/>
    <mergeCell ref="MHH3:MHI3"/>
    <mergeCell ref="MHJ3:MHK3"/>
    <mergeCell ref="MHL3:MHM3"/>
    <mergeCell ref="MHN3:MHO3"/>
    <mergeCell ref="MHP3:MHQ3"/>
    <mergeCell ref="MHR3:MHS3"/>
    <mergeCell ref="MHT3:MHU3"/>
    <mergeCell ref="MHV3:MHW3"/>
    <mergeCell ref="MHX3:MHY3"/>
    <mergeCell ref="MHZ3:MIA3"/>
    <mergeCell ref="MIB3:MIC3"/>
    <mergeCell ref="MID3:MIE3"/>
    <mergeCell ref="MIF3:MIG3"/>
    <mergeCell ref="MIH3:MII3"/>
    <mergeCell ref="MIJ3:MIK3"/>
    <mergeCell ref="MIL3:MIM3"/>
    <mergeCell ref="MIN3:MIO3"/>
    <mergeCell ref="MIP3:MIQ3"/>
    <mergeCell ref="MIR3:MIS3"/>
    <mergeCell ref="MIT3:MIU3"/>
    <mergeCell ref="MIV3:MIW3"/>
    <mergeCell ref="MIX3:MIY3"/>
    <mergeCell ref="MIZ3:MJA3"/>
    <mergeCell ref="MJB3:MJC3"/>
    <mergeCell ref="MJD3:MJE3"/>
    <mergeCell ref="MJF3:MJG3"/>
    <mergeCell ref="MJH3:MJI3"/>
    <mergeCell ref="MJJ3:MJK3"/>
    <mergeCell ref="MJL3:MJM3"/>
    <mergeCell ref="MJN3:MJO3"/>
    <mergeCell ref="MJP3:MJQ3"/>
    <mergeCell ref="MJR3:MJS3"/>
    <mergeCell ref="MJT3:MJU3"/>
    <mergeCell ref="MJV3:MJW3"/>
    <mergeCell ref="MJX3:MJY3"/>
    <mergeCell ref="MJZ3:MKA3"/>
    <mergeCell ref="MKB3:MKC3"/>
    <mergeCell ref="MKD3:MKE3"/>
    <mergeCell ref="MKF3:MKG3"/>
    <mergeCell ref="MKH3:MKI3"/>
    <mergeCell ref="MKJ3:MKK3"/>
    <mergeCell ref="MKL3:MKM3"/>
    <mergeCell ref="MKN3:MKO3"/>
    <mergeCell ref="MKP3:MKQ3"/>
    <mergeCell ref="MKR3:MKS3"/>
    <mergeCell ref="MKT3:MKU3"/>
    <mergeCell ref="MKV3:MKW3"/>
    <mergeCell ref="MKX3:MKY3"/>
    <mergeCell ref="MKZ3:MLA3"/>
    <mergeCell ref="MLB3:MLC3"/>
    <mergeCell ref="MLD3:MLE3"/>
    <mergeCell ref="MLF3:MLG3"/>
    <mergeCell ref="MLH3:MLI3"/>
    <mergeCell ref="MLJ3:MLK3"/>
    <mergeCell ref="MLL3:MLM3"/>
    <mergeCell ref="MLN3:MLO3"/>
    <mergeCell ref="MLP3:MLQ3"/>
    <mergeCell ref="MLR3:MLS3"/>
    <mergeCell ref="MLT3:MLU3"/>
    <mergeCell ref="MLV3:MLW3"/>
    <mergeCell ref="MLX3:MLY3"/>
    <mergeCell ref="MLZ3:MMA3"/>
    <mergeCell ref="MMB3:MMC3"/>
    <mergeCell ref="MMD3:MME3"/>
    <mergeCell ref="MMF3:MMG3"/>
    <mergeCell ref="MMH3:MMI3"/>
    <mergeCell ref="MMJ3:MMK3"/>
    <mergeCell ref="MML3:MMM3"/>
    <mergeCell ref="MMN3:MMO3"/>
    <mergeCell ref="MMP3:MMQ3"/>
    <mergeCell ref="MMR3:MMS3"/>
    <mergeCell ref="MMT3:MMU3"/>
    <mergeCell ref="MMV3:MMW3"/>
    <mergeCell ref="MMX3:MMY3"/>
    <mergeCell ref="MMZ3:MNA3"/>
    <mergeCell ref="MNB3:MNC3"/>
    <mergeCell ref="MND3:MNE3"/>
    <mergeCell ref="MNF3:MNG3"/>
    <mergeCell ref="MNH3:MNI3"/>
    <mergeCell ref="MNJ3:MNK3"/>
    <mergeCell ref="MNL3:MNM3"/>
    <mergeCell ref="MNN3:MNO3"/>
    <mergeCell ref="MNP3:MNQ3"/>
    <mergeCell ref="MNR3:MNS3"/>
    <mergeCell ref="MNT3:MNU3"/>
    <mergeCell ref="MNV3:MNW3"/>
    <mergeCell ref="MNX3:MNY3"/>
    <mergeCell ref="MNZ3:MOA3"/>
    <mergeCell ref="MOB3:MOC3"/>
    <mergeCell ref="MOD3:MOE3"/>
    <mergeCell ref="MOF3:MOG3"/>
    <mergeCell ref="MOH3:MOI3"/>
    <mergeCell ref="MOJ3:MOK3"/>
    <mergeCell ref="MOL3:MOM3"/>
    <mergeCell ref="MON3:MOO3"/>
    <mergeCell ref="MOP3:MOQ3"/>
    <mergeCell ref="MOR3:MOS3"/>
    <mergeCell ref="MOT3:MOU3"/>
    <mergeCell ref="MOV3:MOW3"/>
    <mergeCell ref="MOX3:MOY3"/>
    <mergeCell ref="MOZ3:MPA3"/>
    <mergeCell ref="MPB3:MPC3"/>
    <mergeCell ref="MPD3:MPE3"/>
    <mergeCell ref="MPF3:MPG3"/>
    <mergeCell ref="MPH3:MPI3"/>
    <mergeCell ref="MPJ3:MPK3"/>
    <mergeCell ref="MPL3:MPM3"/>
    <mergeCell ref="MPN3:MPO3"/>
    <mergeCell ref="MPP3:MPQ3"/>
    <mergeCell ref="MPR3:MPS3"/>
    <mergeCell ref="MPT3:MPU3"/>
    <mergeCell ref="MPV3:MPW3"/>
    <mergeCell ref="MPX3:MPY3"/>
    <mergeCell ref="MPZ3:MQA3"/>
    <mergeCell ref="MQB3:MQC3"/>
    <mergeCell ref="MQD3:MQE3"/>
    <mergeCell ref="MQF3:MQG3"/>
    <mergeCell ref="MQH3:MQI3"/>
    <mergeCell ref="MQJ3:MQK3"/>
    <mergeCell ref="MQL3:MQM3"/>
    <mergeCell ref="MQN3:MQO3"/>
    <mergeCell ref="MQP3:MQQ3"/>
    <mergeCell ref="MQR3:MQS3"/>
    <mergeCell ref="MQT3:MQU3"/>
    <mergeCell ref="MQV3:MQW3"/>
    <mergeCell ref="MQX3:MQY3"/>
    <mergeCell ref="MQZ3:MRA3"/>
    <mergeCell ref="MRB3:MRC3"/>
    <mergeCell ref="MRD3:MRE3"/>
    <mergeCell ref="MRF3:MRG3"/>
    <mergeCell ref="MRH3:MRI3"/>
    <mergeCell ref="MRJ3:MRK3"/>
    <mergeCell ref="MRL3:MRM3"/>
    <mergeCell ref="MRN3:MRO3"/>
    <mergeCell ref="MRP3:MRQ3"/>
    <mergeCell ref="MRR3:MRS3"/>
    <mergeCell ref="MRT3:MRU3"/>
    <mergeCell ref="MRV3:MRW3"/>
    <mergeCell ref="MRX3:MRY3"/>
    <mergeCell ref="MRZ3:MSA3"/>
    <mergeCell ref="MSB3:MSC3"/>
    <mergeCell ref="MSD3:MSE3"/>
    <mergeCell ref="MSF3:MSG3"/>
    <mergeCell ref="MSH3:MSI3"/>
    <mergeCell ref="MSJ3:MSK3"/>
    <mergeCell ref="MSL3:MSM3"/>
    <mergeCell ref="MSN3:MSO3"/>
    <mergeCell ref="MSP3:MSQ3"/>
    <mergeCell ref="MSR3:MSS3"/>
    <mergeCell ref="MST3:MSU3"/>
    <mergeCell ref="MSV3:MSW3"/>
    <mergeCell ref="MSX3:MSY3"/>
    <mergeCell ref="MSZ3:MTA3"/>
    <mergeCell ref="MTB3:MTC3"/>
    <mergeCell ref="MTD3:MTE3"/>
    <mergeCell ref="MTF3:MTG3"/>
    <mergeCell ref="MTH3:MTI3"/>
    <mergeCell ref="MTJ3:MTK3"/>
    <mergeCell ref="MTL3:MTM3"/>
    <mergeCell ref="MTN3:MTO3"/>
    <mergeCell ref="MTP3:MTQ3"/>
    <mergeCell ref="MTR3:MTS3"/>
    <mergeCell ref="MTT3:MTU3"/>
    <mergeCell ref="MTV3:MTW3"/>
    <mergeCell ref="MTX3:MTY3"/>
    <mergeCell ref="MTZ3:MUA3"/>
    <mergeCell ref="MUB3:MUC3"/>
    <mergeCell ref="MUD3:MUE3"/>
    <mergeCell ref="MUF3:MUG3"/>
    <mergeCell ref="MUH3:MUI3"/>
    <mergeCell ref="MUJ3:MUK3"/>
    <mergeCell ref="MUL3:MUM3"/>
    <mergeCell ref="MUN3:MUO3"/>
    <mergeCell ref="MUP3:MUQ3"/>
    <mergeCell ref="MUR3:MUS3"/>
    <mergeCell ref="MUT3:MUU3"/>
    <mergeCell ref="MUV3:MUW3"/>
    <mergeCell ref="MUX3:MUY3"/>
    <mergeCell ref="MUZ3:MVA3"/>
    <mergeCell ref="MVB3:MVC3"/>
    <mergeCell ref="MVD3:MVE3"/>
    <mergeCell ref="MVF3:MVG3"/>
    <mergeCell ref="MVH3:MVI3"/>
    <mergeCell ref="MVJ3:MVK3"/>
    <mergeCell ref="MVL3:MVM3"/>
    <mergeCell ref="MVN3:MVO3"/>
    <mergeCell ref="MVP3:MVQ3"/>
    <mergeCell ref="MVR3:MVS3"/>
    <mergeCell ref="MVT3:MVU3"/>
    <mergeCell ref="MVV3:MVW3"/>
    <mergeCell ref="MVX3:MVY3"/>
    <mergeCell ref="MVZ3:MWA3"/>
    <mergeCell ref="MWB3:MWC3"/>
    <mergeCell ref="MWD3:MWE3"/>
    <mergeCell ref="MWF3:MWG3"/>
    <mergeCell ref="MWH3:MWI3"/>
    <mergeCell ref="MWJ3:MWK3"/>
    <mergeCell ref="MWL3:MWM3"/>
    <mergeCell ref="MWN3:MWO3"/>
    <mergeCell ref="MWP3:MWQ3"/>
    <mergeCell ref="MWR3:MWS3"/>
    <mergeCell ref="MWT3:MWU3"/>
    <mergeCell ref="MWV3:MWW3"/>
    <mergeCell ref="MWX3:MWY3"/>
    <mergeCell ref="MWZ3:MXA3"/>
    <mergeCell ref="MXB3:MXC3"/>
    <mergeCell ref="MXD3:MXE3"/>
    <mergeCell ref="MXF3:MXG3"/>
    <mergeCell ref="MXH3:MXI3"/>
    <mergeCell ref="MXJ3:MXK3"/>
    <mergeCell ref="MXL3:MXM3"/>
    <mergeCell ref="MXN3:MXO3"/>
    <mergeCell ref="MXP3:MXQ3"/>
    <mergeCell ref="MXR3:MXS3"/>
    <mergeCell ref="MXT3:MXU3"/>
    <mergeCell ref="MXV3:MXW3"/>
    <mergeCell ref="MXX3:MXY3"/>
    <mergeCell ref="MXZ3:MYA3"/>
    <mergeCell ref="MYB3:MYC3"/>
    <mergeCell ref="MYD3:MYE3"/>
    <mergeCell ref="MYF3:MYG3"/>
    <mergeCell ref="MYH3:MYI3"/>
    <mergeCell ref="MYJ3:MYK3"/>
    <mergeCell ref="MYL3:MYM3"/>
    <mergeCell ref="MYN3:MYO3"/>
    <mergeCell ref="MYP3:MYQ3"/>
    <mergeCell ref="MYR3:MYS3"/>
    <mergeCell ref="MYT3:MYU3"/>
    <mergeCell ref="MYV3:MYW3"/>
    <mergeCell ref="MYX3:MYY3"/>
    <mergeCell ref="MYZ3:MZA3"/>
    <mergeCell ref="MZB3:MZC3"/>
    <mergeCell ref="MZD3:MZE3"/>
    <mergeCell ref="MZF3:MZG3"/>
    <mergeCell ref="MZH3:MZI3"/>
    <mergeCell ref="MZJ3:MZK3"/>
    <mergeCell ref="MZL3:MZM3"/>
    <mergeCell ref="MZN3:MZO3"/>
    <mergeCell ref="MZP3:MZQ3"/>
    <mergeCell ref="MZR3:MZS3"/>
    <mergeCell ref="MZT3:MZU3"/>
    <mergeCell ref="MZV3:MZW3"/>
    <mergeCell ref="MZX3:MZY3"/>
    <mergeCell ref="MZZ3:NAA3"/>
    <mergeCell ref="NAB3:NAC3"/>
    <mergeCell ref="NAD3:NAE3"/>
    <mergeCell ref="NAF3:NAG3"/>
    <mergeCell ref="NAH3:NAI3"/>
    <mergeCell ref="NAJ3:NAK3"/>
    <mergeCell ref="NAL3:NAM3"/>
    <mergeCell ref="NAN3:NAO3"/>
    <mergeCell ref="NAP3:NAQ3"/>
    <mergeCell ref="NAR3:NAS3"/>
    <mergeCell ref="NAT3:NAU3"/>
    <mergeCell ref="NAV3:NAW3"/>
    <mergeCell ref="NAX3:NAY3"/>
    <mergeCell ref="NAZ3:NBA3"/>
    <mergeCell ref="NBB3:NBC3"/>
    <mergeCell ref="NBD3:NBE3"/>
    <mergeCell ref="NBF3:NBG3"/>
    <mergeCell ref="NBH3:NBI3"/>
    <mergeCell ref="NBJ3:NBK3"/>
    <mergeCell ref="NBL3:NBM3"/>
    <mergeCell ref="NBN3:NBO3"/>
    <mergeCell ref="NBP3:NBQ3"/>
    <mergeCell ref="NBR3:NBS3"/>
    <mergeCell ref="NBT3:NBU3"/>
    <mergeCell ref="NBV3:NBW3"/>
    <mergeCell ref="NBX3:NBY3"/>
    <mergeCell ref="NBZ3:NCA3"/>
    <mergeCell ref="NCB3:NCC3"/>
    <mergeCell ref="NCD3:NCE3"/>
    <mergeCell ref="NCF3:NCG3"/>
    <mergeCell ref="NCH3:NCI3"/>
    <mergeCell ref="NCJ3:NCK3"/>
    <mergeCell ref="NCL3:NCM3"/>
    <mergeCell ref="NCN3:NCO3"/>
    <mergeCell ref="NCP3:NCQ3"/>
    <mergeCell ref="NCR3:NCS3"/>
    <mergeCell ref="NCT3:NCU3"/>
    <mergeCell ref="NCV3:NCW3"/>
    <mergeCell ref="NCX3:NCY3"/>
    <mergeCell ref="NCZ3:NDA3"/>
    <mergeCell ref="NDB3:NDC3"/>
    <mergeCell ref="NDD3:NDE3"/>
    <mergeCell ref="NDF3:NDG3"/>
    <mergeCell ref="NDH3:NDI3"/>
    <mergeCell ref="NDJ3:NDK3"/>
    <mergeCell ref="NDL3:NDM3"/>
    <mergeCell ref="NDN3:NDO3"/>
    <mergeCell ref="NDP3:NDQ3"/>
    <mergeCell ref="NDR3:NDS3"/>
    <mergeCell ref="NDT3:NDU3"/>
    <mergeCell ref="NDV3:NDW3"/>
    <mergeCell ref="NDX3:NDY3"/>
    <mergeCell ref="NDZ3:NEA3"/>
    <mergeCell ref="NEB3:NEC3"/>
    <mergeCell ref="NED3:NEE3"/>
    <mergeCell ref="NEF3:NEG3"/>
    <mergeCell ref="NEH3:NEI3"/>
    <mergeCell ref="NEJ3:NEK3"/>
    <mergeCell ref="NEL3:NEM3"/>
    <mergeCell ref="NEN3:NEO3"/>
    <mergeCell ref="NEP3:NEQ3"/>
    <mergeCell ref="NER3:NES3"/>
    <mergeCell ref="NET3:NEU3"/>
    <mergeCell ref="NEV3:NEW3"/>
    <mergeCell ref="NEX3:NEY3"/>
    <mergeCell ref="NEZ3:NFA3"/>
    <mergeCell ref="NFB3:NFC3"/>
    <mergeCell ref="NFD3:NFE3"/>
    <mergeCell ref="NFF3:NFG3"/>
    <mergeCell ref="NFH3:NFI3"/>
    <mergeCell ref="NFJ3:NFK3"/>
    <mergeCell ref="NFL3:NFM3"/>
    <mergeCell ref="NFN3:NFO3"/>
    <mergeCell ref="NFP3:NFQ3"/>
    <mergeCell ref="NFR3:NFS3"/>
    <mergeCell ref="NFT3:NFU3"/>
    <mergeCell ref="NFV3:NFW3"/>
    <mergeCell ref="NFX3:NFY3"/>
    <mergeCell ref="NFZ3:NGA3"/>
    <mergeCell ref="NGB3:NGC3"/>
    <mergeCell ref="NGD3:NGE3"/>
    <mergeCell ref="NGF3:NGG3"/>
    <mergeCell ref="NGH3:NGI3"/>
    <mergeCell ref="NGJ3:NGK3"/>
    <mergeCell ref="NGL3:NGM3"/>
    <mergeCell ref="NGN3:NGO3"/>
    <mergeCell ref="NGP3:NGQ3"/>
    <mergeCell ref="NGR3:NGS3"/>
    <mergeCell ref="NGT3:NGU3"/>
    <mergeCell ref="NGV3:NGW3"/>
    <mergeCell ref="NGX3:NGY3"/>
    <mergeCell ref="NGZ3:NHA3"/>
    <mergeCell ref="NHB3:NHC3"/>
    <mergeCell ref="NHD3:NHE3"/>
    <mergeCell ref="NHF3:NHG3"/>
    <mergeCell ref="NHH3:NHI3"/>
    <mergeCell ref="NHJ3:NHK3"/>
    <mergeCell ref="NHL3:NHM3"/>
    <mergeCell ref="NHN3:NHO3"/>
    <mergeCell ref="NHP3:NHQ3"/>
    <mergeCell ref="NHR3:NHS3"/>
    <mergeCell ref="NHT3:NHU3"/>
    <mergeCell ref="NHV3:NHW3"/>
    <mergeCell ref="NHX3:NHY3"/>
    <mergeCell ref="NHZ3:NIA3"/>
    <mergeCell ref="NIB3:NIC3"/>
    <mergeCell ref="NID3:NIE3"/>
    <mergeCell ref="NIF3:NIG3"/>
    <mergeCell ref="NIH3:NII3"/>
    <mergeCell ref="NIJ3:NIK3"/>
    <mergeCell ref="NIL3:NIM3"/>
    <mergeCell ref="NIN3:NIO3"/>
    <mergeCell ref="NIP3:NIQ3"/>
    <mergeCell ref="NIR3:NIS3"/>
    <mergeCell ref="NIT3:NIU3"/>
    <mergeCell ref="NIV3:NIW3"/>
    <mergeCell ref="NIX3:NIY3"/>
    <mergeCell ref="NIZ3:NJA3"/>
    <mergeCell ref="NJB3:NJC3"/>
    <mergeCell ref="NJD3:NJE3"/>
    <mergeCell ref="NJF3:NJG3"/>
    <mergeCell ref="NJH3:NJI3"/>
    <mergeCell ref="NJJ3:NJK3"/>
    <mergeCell ref="NJL3:NJM3"/>
    <mergeCell ref="NJN3:NJO3"/>
    <mergeCell ref="NJP3:NJQ3"/>
    <mergeCell ref="NJR3:NJS3"/>
    <mergeCell ref="NJT3:NJU3"/>
    <mergeCell ref="NJV3:NJW3"/>
    <mergeCell ref="NJX3:NJY3"/>
    <mergeCell ref="NJZ3:NKA3"/>
    <mergeCell ref="NKB3:NKC3"/>
    <mergeCell ref="NKD3:NKE3"/>
    <mergeCell ref="NKF3:NKG3"/>
    <mergeCell ref="NKH3:NKI3"/>
    <mergeCell ref="NKJ3:NKK3"/>
    <mergeCell ref="NKL3:NKM3"/>
    <mergeCell ref="NKN3:NKO3"/>
    <mergeCell ref="NKP3:NKQ3"/>
    <mergeCell ref="NKR3:NKS3"/>
    <mergeCell ref="NKT3:NKU3"/>
    <mergeCell ref="NKV3:NKW3"/>
    <mergeCell ref="NKX3:NKY3"/>
    <mergeCell ref="NKZ3:NLA3"/>
    <mergeCell ref="NLB3:NLC3"/>
    <mergeCell ref="NLD3:NLE3"/>
    <mergeCell ref="NLF3:NLG3"/>
    <mergeCell ref="NLH3:NLI3"/>
    <mergeCell ref="NLJ3:NLK3"/>
    <mergeCell ref="NLL3:NLM3"/>
    <mergeCell ref="NLN3:NLO3"/>
    <mergeCell ref="NLP3:NLQ3"/>
    <mergeCell ref="NLR3:NLS3"/>
    <mergeCell ref="NLT3:NLU3"/>
    <mergeCell ref="NLV3:NLW3"/>
    <mergeCell ref="NLX3:NLY3"/>
    <mergeCell ref="NLZ3:NMA3"/>
    <mergeCell ref="NMB3:NMC3"/>
    <mergeCell ref="NMD3:NME3"/>
    <mergeCell ref="NMF3:NMG3"/>
    <mergeCell ref="NMH3:NMI3"/>
    <mergeCell ref="NMJ3:NMK3"/>
    <mergeCell ref="NML3:NMM3"/>
    <mergeCell ref="NMN3:NMO3"/>
    <mergeCell ref="NMP3:NMQ3"/>
    <mergeCell ref="NMR3:NMS3"/>
    <mergeCell ref="NMT3:NMU3"/>
    <mergeCell ref="NMV3:NMW3"/>
    <mergeCell ref="NMX3:NMY3"/>
    <mergeCell ref="NMZ3:NNA3"/>
    <mergeCell ref="NNB3:NNC3"/>
    <mergeCell ref="NND3:NNE3"/>
    <mergeCell ref="NNF3:NNG3"/>
    <mergeCell ref="NNH3:NNI3"/>
    <mergeCell ref="NNJ3:NNK3"/>
    <mergeCell ref="NNL3:NNM3"/>
    <mergeCell ref="NNN3:NNO3"/>
    <mergeCell ref="NNP3:NNQ3"/>
    <mergeCell ref="NNR3:NNS3"/>
    <mergeCell ref="NNT3:NNU3"/>
    <mergeCell ref="NNV3:NNW3"/>
    <mergeCell ref="NNX3:NNY3"/>
    <mergeCell ref="NNZ3:NOA3"/>
    <mergeCell ref="NOB3:NOC3"/>
    <mergeCell ref="NOD3:NOE3"/>
    <mergeCell ref="NOF3:NOG3"/>
    <mergeCell ref="NOH3:NOI3"/>
    <mergeCell ref="NOJ3:NOK3"/>
    <mergeCell ref="NOL3:NOM3"/>
    <mergeCell ref="NON3:NOO3"/>
    <mergeCell ref="NOP3:NOQ3"/>
    <mergeCell ref="NOR3:NOS3"/>
    <mergeCell ref="NOT3:NOU3"/>
    <mergeCell ref="NOV3:NOW3"/>
    <mergeCell ref="NOX3:NOY3"/>
    <mergeCell ref="NOZ3:NPA3"/>
    <mergeCell ref="NPB3:NPC3"/>
    <mergeCell ref="NPD3:NPE3"/>
    <mergeCell ref="NPF3:NPG3"/>
    <mergeCell ref="NPH3:NPI3"/>
    <mergeCell ref="NPJ3:NPK3"/>
    <mergeCell ref="NPL3:NPM3"/>
    <mergeCell ref="NPN3:NPO3"/>
    <mergeCell ref="NPP3:NPQ3"/>
    <mergeCell ref="NPR3:NPS3"/>
    <mergeCell ref="NPT3:NPU3"/>
    <mergeCell ref="NPV3:NPW3"/>
    <mergeCell ref="NPX3:NPY3"/>
    <mergeCell ref="NPZ3:NQA3"/>
    <mergeCell ref="NQB3:NQC3"/>
    <mergeCell ref="NQD3:NQE3"/>
    <mergeCell ref="NQF3:NQG3"/>
    <mergeCell ref="NQH3:NQI3"/>
    <mergeCell ref="NQJ3:NQK3"/>
    <mergeCell ref="NQL3:NQM3"/>
    <mergeCell ref="NQN3:NQO3"/>
    <mergeCell ref="NQP3:NQQ3"/>
    <mergeCell ref="NQR3:NQS3"/>
    <mergeCell ref="NQT3:NQU3"/>
    <mergeCell ref="NQV3:NQW3"/>
    <mergeCell ref="NQX3:NQY3"/>
    <mergeCell ref="NQZ3:NRA3"/>
    <mergeCell ref="NRB3:NRC3"/>
    <mergeCell ref="NRD3:NRE3"/>
    <mergeCell ref="NRF3:NRG3"/>
    <mergeCell ref="NRH3:NRI3"/>
    <mergeCell ref="NRJ3:NRK3"/>
    <mergeCell ref="NRL3:NRM3"/>
    <mergeCell ref="NRN3:NRO3"/>
    <mergeCell ref="NRP3:NRQ3"/>
    <mergeCell ref="NRR3:NRS3"/>
    <mergeCell ref="NRT3:NRU3"/>
    <mergeCell ref="NRV3:NRW3"/>
    <mergeCell ref="NRX3:NRY3"/>
    <mergeCell ref="NRZ3:NSA3"/>
    <mergeCell ref="NSB3:NSC3"/>
    <mergeCell ref="NSD3:NSE3"/>
    <mergeCell ref="NSF3:NSG3"/>
    <mergeCell ref="NSH3:NSI3"/>
    <mergeCell ref="NSJ3:NSK3"/>
    <mergeCell ref="NSL3:NSM3"/>
    <mergeCell ref="NSN3:NSO3"/>
    <mergeCell ref="NSP3:NSQ3"/>
    <mergeCell ref="NSR3:NSS3"/>
    <mergeCell ref="NST3:NSU3"/>
    <mergeCell ref="NSV3:NSW3"/>
    <mergeCell ref="NSX3:NSY3"/>
    <mergeCell ref="NSZ3:NTA3"/>
    <mergeCell ref="NTB3:NTC3"/>
    <mergeCell ref="NTD3:NTE3"/>
    <mergeCell ref="NTF3:NTG3"/>
    <mergeCell ref="NTH3:NTI3"/>
    <mergeCell ref="NTJ3:NTK3"/>
    <mergeCell ref="NTL3:NTM3"/>
    <mergeCell ref="NTN3:NTO3"/>
    <mergeCell ref="NTP3:NTQ3"/>
    <mergeCell ref="NTR3:NTS3"/>
    <mergeCell ref="NTT3:NTU3"/>
    <mergeCell ref="NTV3:NTW3"/>
    <mergeCell ref="NTX3:NTY3"/>
    <mergeCell ref="NTZ3:NUA3"/>
    <mergeCell ref="NUB3:NUC3"/>
    <mergeCell ref="NUD3:NUE3"/>
    <mergeCell ref="NUF3:NUG3"/>
    <mergeCell ref="NUH3:NUI3"/>
    <mergeCell ref="NUJ3:NUK3"/>
    <mergeCell ref="NUL3:NUM3"/>
    <mergeCell ref="NUN3:NUO3"/>
    <mergeCell ref="NUP3:NUQ3"/>
    <mergeCell ref="NUR3:NUS3"/>
    <mergeCell ref="NUT3:NUU3"/>
    <mergeCell ref="NUV3:NUW3"/>
    <mergeCell ref="NUX3:NUY3"/>
    <mergeCell ref="NUZ3:NVA3"/>
    <mergeCell ref="NVB3:NVC3"/>
    <mergeCell ref="NVD3:NVE3"/>
    <mergeCell ref="NVF3:NVG3"/>
    <mergeCell ref="NVH3:NVI3"/>
    <mergeCell ref="NVJ3:NVK3"/>
    <mergeCell ref="NVL3:NVM3"/>
    <mergeCell ref="NVN3:NVO3"/>
    <mergeCell ref="NVP3:NVQ3"/>
    <mergeCell ref="NVR3:NVS3"/>
    <mergeCell ref="NVT3:NVU3"/>
    <mergeCell ref="NVV3:NVW3"/>
    <mergeCell ref="NVX3:NVY3"/>
    <mergeCell ref="NVZ3:NWA3"/>
    <mergeCell ref="NWB3:NWC3"/>
    <mergeCell ref="NWD3:NWE3"/>
    <mergeCell ref="NWF3:NWG3"/>
    <mergeCell ref="NWH3:NWI3"/>
    <mergeCell ref="NWJ3:NWK3"/>
    <mergeCell ref="NWL3:NWM3"/>
    <mergeCell ref="NWN3:NWO3"/>
    <mergeCell ref="NWP3:NWQ3"/>
    <mergeCell ref="NWR3:NWS3"/>
    <mergeCell ref="NWT3:NWU3"/>
    <mergeCell ref="NWV3:NWW3"/>
    <mergeCell ref="NWX3:NWY3"/>
    <mergeCell ref="NWZ3:NXA3"/>
    <mergeCell ref="NXB3:NXC3"/>
    <mergeCell ref="NXD3:NXE3"/>
    <mergeCell ref="NXF3:NXG3"/>
    <mergeCell ref="NXH3:NXI3"/>
    <mergeCell ref="NXJ3:NXK3"/>
    <mergeCell ref="NXL3:NXM3"/>
    <mergeCell ref="NXN3:NXO3"/>
    <mergeCell ref="NXP3:NXQ3"/>
    <mergeCell ref="NXR3:NXS3"/>
    <mergeCell ref="NXT3:NXU3"/>
    <mergeCell ref="NXV3:NXW3"/>
    <mergeCell ref="NXX3:NXY3"/>
    <mergeCell ref="NXZ3:NYA3"/>
    <mergeCell ref="NYB3:NYC3"/>
    <mergeCell ref="NYD3:NYE3"/>
    <mergeCell ref="NYF3:NYG3"/>
    <mergeCell ref="NYH3:NYI3"/>
    <mergeCell ref="NYJ3:NYK3"/>
    <mergeCell ref="NYL3:NYM3"/>
    <mergeCell ref="NYN3:NYO3"/>
    <mergeCell ref="NYP3:NYQ3"/>
    <mergeCell ref="NYR3:NYS3"/>
    <mergeCell ref="NYT3:NYU3"/>
    <mergeCell ref="NYV3:NYW3"/>
    <mergeCell ref="NYX3:NYY3"/>
    <mergeCell ref="NYZ3:NZA3"/>
    <mergeCell ref="NZB3:NZC3"/>
    <mergeCell ref="NZD3:NZE3"/>
    <mergeCell ref="NZF3:NZG3"/>
    <mergeCell ref="NZH3:NZI3"/>
    <mergeCell ref="NZJ3:NZK3"/>
    <mergeCell ref="NZL3:NZM3"/>
    <mergeCell ref="NZN3:NZO3"/>
    <mergeCell ref="NZP3:NZQ3"/>
    <mergeCell ref="NZR3:NZS3"/>
    <mergeCell ref="NZT3:NZU3"/>
    <mergeCell ref="NZV3:NZW3"/>
    <mergeCell ref="NZX3:NZY3"/>
    <mergeCell ref="NZZ3:OAA3"/>
    <mergeCell ref="OAB3:OAC3"/>
    <mergeCell ref="OAD3:OAE3"/>
    <mergeCell ref="OAF3:OAG3"/>
    <mergeCell ref="OAH3:OAI3"/>
    <mergeCell ref="OAJ3:OAK3"/>
    <mergeCell ref="OAL3:OAM3"/>
    <mergeCell ref="OAN3:OAO3"/>
    <mergeCell ref="OAP3:OAQ3"/>
    <mergeCell ref="OAR3:OAS3"/>
    <mergeCell ref="OAT3:OAU3"/>
    <mergeCell ref="OAV3:OAW3"/>
    <mergeCell ref="OAX3:OAY3"/>
    <mergeCell ref="OAZ3:OBA3"/>
    <mergeCell ref="OBB3:OBC3"/>
    <mergeCell ref="OBD3:OBE3"/>
    <mergeCell ref="OBF3:OBG3"/>
    <mergeCell ref="OBH3:OBI3"/>
    <mergeCell ref="OBJ3:OBK3"/>
    <mergeCell ref="OBL3:OBM3"/>
    <mergeCell ref="OBN3:OBO3"/>
    <mergeCell ref="OBP3:OBQ3"/>
    <mergeCell ref="OBR3:OBS3"/>
    <mergeCell ref="OBT3:OBU3"/>
    <mergeCell ref="OBV3:OBW3"/>
    <mergeCell ref="OBX3:OBY3"/>
    <mergeCell ref="OBZ3:OCA3"/>
    <mergeCell ref="OCB3:OCC3"/>
    <mergeCell ref="OCD3:OCE3"/>
    <mergeCell ref="OCF3:OCG3"/>
    <mergeCell ref="OCH3:OCI3"/>
    <mergeCell ref="OCJ3:OCK3"/>
    <mergeCell ref="OCL3:OCM3"/>
    <mergeCell ref="OCN3:OCO3"/>
    <mergeCell ref="OCP3:OCQ3"/>
    <mergeCell ref="OCR3:OCS3"/>
    <mergeCell ref="OCT3:OCU3"/>
    <mergeCell ref="OCV3:OCW3"/>
    <mergeCell ref="OCX3:OCY3"/>
    <mergeCell ref="OCZ3:ODA3"/>
    <mergeCell ref="ODB3:ODC3"/>
    <mergeCell ref="ODD3:ODE3"/>
    <mergeCell ref="ODF3:ODG3"/>
    <mergeCell ref="ODH3:ODI3"/>
    <mergeCell ref="ODJ3:ODK3"/>
    <mergeCell ref="ODL3:ODM3"/>
    <mergeCell ref="ODN3:ODO3"/>
    <mergeCell ref="ODP3:ODQ3"/>
    <mergeCell ref="ODR3:ODS3"/>
    <mergeCell ref="ODT3:ODU3"/>
    <mergeCell ref="ODV3:ODW3"/>
    <mergeCell ref="ODX3:ODY3"/>
    <mergeCell ref="ODZ3:OEA3"/>
    <mergeCell ref="OEB3:OEC3"/>
    <mergeCell ref="OED3:OEE3"/>
    <mergeCell ref="OEF3:OEG3"/>
    <mergeCell ref="OEH3:OEI3"/>
    <mergeCell ref="OEJ3:OEK3"/>
    <mergeCell ref="OEL3:OEM3"/>
    <mergeCell ref="OEN3:OEO3"/>
    <mergeCell ref="OEP3:OEQ3"/>
    <mergeCell ref="OER3:OES3"/>
    <mergeCell ref="OET3:OEU3"/>
    <mergeCell ref="OEV3:OEW3"/>
    <mergeCell ref="OEX3:OEY3"/>
    <mergeCell ref="OEZ3:OFA3"/>
    <mergeCell ref="OFB3:OFC3"/>
    <mergeCell ref="OFD3:OFE3"/>
    <mergeCell ref="OFF3:OFG3"/>
    <mergeCell ref="OFH3:OFI3"/>
    <mergeCell ref="OFJ3:OFK3"/>
    <mergeCell ref="OFL3:OFM3"/>
    <mergeCell ref="OFN3:OFO3"/>
    <mergeCell ref="OFP3:OFQ3"/>
    <mergeCell ref="OFR3:OFS3"/>
    <mergeCell ref="OFT3:OFU3"/>
    <mergeCell ref="OFV3:OFW3"/>
    <mergeCell ref="OFX3:OFY3"/>
    <mergeCell ref="OFZ3:OGA3"/>
    <mergeCell ref="OGB3:OGC3"/>
    <mergeCell ref="OGD3:OGE3"/>
    <mergeCell ref="OGF3:OGG3"/>
    <mergeCell ref="OGH3:OGI3"/>
    <mergeCell ref="OGJ3:OGK3"/>
    <mergeCell ref="OGL3:OGM3"/>
    <mergeCell ref="OGN3:OGO3"/>
    <mergeCell ref="OGP3:OGQ3"/>
    <mergeCell ref="OGR3:OGS3"/>
    <mergeCell ref="OGT3:OGU3"/>
    <mergeCell ref="OGV3:OGW3"/>
    <mergeCell ref="OGX3:OGY3"/>
    <mergeCell ref="OGZ3:OHA3"/>
    <mergeCell ref="OHB3:OHC3"/>
    <mergeCell ref="OHD3:OHE3"/>
    <mergeCell ref="OHF3:OHG3"/>
    <mergeCell ref="OHH3:OHI3"/>
    <mergeCell ref="OHJ3:OHK3"/>
    <mergeCell ref="OHL3:OHM3"/>
    <mergeCell ref="OHN3:OHO3"/>
    <mergeCell ref="OHP3:OHQ3"/>
    <mergeCell ref="OHR3:OHS3"/>
    <mergeCell ref="OHT3:OHU3"/>
    <mergeCell ref="OHV3:OHW3"/>
    <mergeCell ref="OHX3:OHY3"/>
    <mergeCell ref="OHZ3:OIA3"/>
    <mergeCell ref="OIB3:OIC3"/>
    <mergeCell ref="OID3:OIE3"/>
    <mergeCell ref="OIF3:OIG3"/>
    <mergeCell ref="OIH3:OII3"/>
    <mergeCell ref="OIJ3:OIK3"/>
    <mergeCell ref="OIL3:OIM3"/>
    <mergeCell ref="OIN3:OIO3"/>
    <mergeCell ref="OIP3:OIQ3"/>
    <mergeCell ref="OIR3:OIS3"/>
    <mergeCell ref="OIT3:OIU3"/>
    <mergeCell ref="OIV3:OIW3"/>
    <mergeCell ref="OIX3:OIY3"/>
    <mergeCell ref="OIZ3:OJA3"/>
    <mergeCell ref="OJB3:OJC3"/>
    <mergeCell ref="OJD3:OJE3"/>
    <mergeCell ref="OJF3:OJG3"/>
    <mergeCell ref="OJH3:OJI3"/>
    <mergeCell ref="OJJ3:OJK3"/>
    <mergeCell ref="OJL3:OJM3"/>
    <mergeCell ref="OJN3:OJO3"/>
    <mergeCell ref="OJP3:OJQ3"/>
    <mergeCell ref="OJR3:OJS3"/>
    <mergeCell ref="OJT3:OJU3"/>
    <mergeCell ref="OJV3:OJW3"/>
    <mergeCell ref="OJX3:OJY3"/>
    <mergeCell ref="OJZ3:OKA3"/>
    <mergeCell ref="OKB3:OKC3"/>
    <mergeCell ref="OKD3:OKE3"/>
    <mergeCell ref="OKF3:OKG3"/>
    <mergeCell ref="OKH3:OKI3"/>
    <mergeCell ref="OKJ3:OKK3"/>
    <mergeCell ref="OKL3:OKM3"/>
    <mergeCell ref="OKN3:OKO3"/>
    <mergeCell ref="OKP3:OKQ3"/>
    <mergeCell ref="OKR3:OKS3"/>
    <mergeCell ref="OKT3:OKU3"/>
    <mergeCell ref="OKV3:OKW3"/>
    <mergeCell ref="OKX3:OKY3"/>
    <mergeCell ref="OKZ3:OLA3"/>
    <mergeCell ref="OLB3:OLC3"/>
    <mergeCell ref="OLD3:OLE3"/>
    <mergeCell ref="OLF3:OLG3"/>
    <mergeCell ref="OLH3:OLI3"/>
    <mergeCell ref="OLJ3:OLK3"/>
    <mergeCell ref="OLL3:OLM3"/>
    <mergeCell ref="OLN3:OLO3"/>
    <mergeCell ref="OLP3:OLQ3"/>
    <mergeCell ref="OLR3:OLS3"/>
    <mergeCell ref="OLT3:OLU3"/>
    <mergeCell ref="OLV3:OLW3"/>
    <mergeCell ref="OLX3:OLY3"/>
    <mergeCell ref="OLZ3:OMA3"/>
    <mergeCell ref="OMB3:OMC3"/>
    <mergeCell ref="OMD3:OME3"/>
    <mergeCell ref="OMF3:OMG3"/>
    <mergeCell ref="OMH3:OMI3"/>
    <mergeCell ref="OMJ3:OMK3"/>
    <mergeCell ref="OML3:OMM3"/>
    <mergeCell ref="OMN3:OMO3"/>
    <mergeCell ref="OMP3:OMQ3"/>
    <mergeCell ref="OMR3:OMS3"/>
    <mergeCell ref="OMT3:OMU3"/>
    <mergeCell ref="OMV3:OMW3"/>
    <mergeCell ref="OMX3:OMY3"/>
    <mergeCell ref="OMZ3:ONA3"/>
    <mergeCell ref="ONB3:ONC3"/>
    <mergeCell ref="OND3:ONE3"/>
    <mergeCell ref="ONF3:ONG3"/>
    <mergeCell ref="ONH3:ONI3"/>
    <mergeCell ref="ONJ3:ONK3"/>
    <mergeCell ref="ONL3:ONM3"/>
    <mergeCell ref="ONN3:ONO3"/>
    <mergeCell ref="ONP3:ONQ3"/>
    <mergeCell ref="ONR3:ONS3"/>
    <mergeCell ref="ONT3:ONU3"/>
    <mergeCell ref="ONV3:ONW3"/>
    <mergeCell ref="ONX3:ONY3"/>
    <mergeCell ref="ONZ3:OOA3"/>
    <mergeCell ref="OOB3:OOC3"/>
    <mergeCell ref="OOD3:OOE3"/>
    <mergeCell ref="OOF3:OOG3"/>
    <mergeCell ref="OOH3:OOI3"/>
    <mergeCell ref="OOJ3:OOK3"/>
    <mergeCell ref="OOL3:OOM3"/>
    <mergeCell ref="OON3:OOO3"/>
    <mergeCell ref="OOP3:OOQ3"/>
    <mergeCell ref="OOR3:OOS3"/>
    <mergeCell ref="OOT3:OOU3"/>
    <mergeCell ref="OOV3:OOW3"/>
    <mergeCell ref="OOX3:OOY3"/>
    <mergeCell ref="OOZ3:OPA3"/>
    <mergeCell ref="OPB3:OPC3"/>
    <mergeCell ref="OPD3:OPE3"/>
    <mergeCell ref="OPF3:OPG3"/>
    <mergeCell ref="OPH3:OPI3"/>
    <mergeCell ref="OPJ3:OPK3"/>
    <mergeCell ref="OPL3:OPM3"/>
    <mergeCell ref="OPN3:OPO3"/>
    <mergeCell ref="OPP3:OPQ3"/>
    <mergeCell ref="OPR3:OPS3"/>
    <mergeCell ref="OPT3:OPU3"/>
    <mergeCell ref="OPV3:OPW3"/>
    <mergeCell ref="OPX3:OPY3"/>
    <mergeCell ref="OPZ3:OQA3"/>
    <mergeCell ref="OQB3:OQC3"/>
    <mergeCell ref="OQD3:OQE3"/>
    <mergeCell ref="OQF3:OQG3"/>
    <mergeCell ref="OQH3:OQI3"/>
    <mergeCell ref="OQJ3:OQK3"/>
    <mergeCell ref="OQL3:OQM3"/>
    <mergeCell ref="OQN3:OQO3"/>
    <mergeCell ref="OQP3:OQQ3"/>
    <mergeCell ref="OQR3:OQS3"/>
    <mergeCell ref="OQT3:OQU3"/>
    <mergeCell ref="OQV3:OQW3"/>
    <mergeCell ref="OQX3:OQY3"/>
    <mergeCell ref="OQZ3:ORA3"/>
    <mergeCell ref="ORB3:ORC3"/>
    <mergeCell ref="ORD3:ORE3"/>
    <mergeCell ref="ORF3:ORG3"/>
    <mergeCell ref="ORH3:ORI3"/>
    <mergeCell ref="ORJ3:ORK3"/>
    <mergeCell ref="ORL3:ORM3"/>
    <mergeCell ref="ORN3:ORO3"/>
    <mergeCell ref="ORP3:ORQ3"/>
    <mergeCell ref="ORR3:ORS3"/>
    <mergeCell ref="ORT3:ORU3"/>
    <mergeCell ref="ORV3:ORW3"/>
    <mergeCell ref="ORX3:ORY3"/>
    <mergeCell ref="ORZ3:OSA3"/>
    <mergeCell ref="OSB3:OSC3"/>
    <mergeCell ref="OSD3:OSE3"/>
    <mergeCell ref="OSF3:OSG3"/>
    <mergeCell ref="OSH3:OSI3"/>
    <mergeCell ref="OSJ3:OSK3"/>
    <mergeCell ref="OSL3:OSM3"/>
    <mergeCell ref="OSN3:OSO3"/>
    <mergeCell ref="OSP3:OSQ3"/>
    <mergeCell ref="OSR3:OSS3"/>
    <mergeCell ref="OST3:OSU3"/>
    <mergeCell ref="OSV3:OSW3"/>
    <mergeCell ref="OSX3:OSY3"/>
    <mergeCell ref="OSZ3:OTA3"/>
    <mergeCell ref="OTB3:OTC3"/>
    <mergeCell ref="OTD3:OTE3"/>
    <mergeCell ref="OTF3:OTG3"/>
    <mergeCell ref="OTH3:OTI3"/>
    <mergeCell ref="OTJ3:OTK3"/>
    <mergeCell ref="OTL3:OTM3"/>
    <mergeCell ref="OTN3:OTO3"/>
    <mergeCell ref="OTP3:OTQ3"/>
    <mergeCell ref="OTR3:OTS3"/>
    <mergeCell ref="OTT3:OTU3"/>
    <mergeCell ref="OTV3:OTW3"/>
    <mergeCell ref="OTX3:OTY3"/>
    <mergeCell ref="OTZ3:OUA3"/>
    <mergeCell ref="OUB3:OUC3"/>
    <mergeCell ref="OUD3:OUE3"/>
    <mergeCell ref="OUF3:OUG3"/>
    <mergeCell ref="OUH3:OUI3"/>
    <mergeCell ref="OUJ3:OUK3"/>
    <mergeCell ref="OUL3:OUM3"/>
    <mergeCell ref="OUN3:OUO3"/>
    <mergeCell ref="OUP3:OUQ3"/>
    <mergeCell ref="OUR3:OUS3"/>
    <mergeCell ref="OUT3:OUU3"/>
    <mergeCell ref="OUV3:OUW3"/>
    <mergeCell ref="OUX3:OUY3"/>
    <mergeCell ref="OUZ3:OVA3"/>
    <mergeCell ref="OVB3:OVC3"/>
    <mergeCell ref="OVD3:OVE3"/>
    <mergeCell ref="OVF3:OVG3"/>
    <mergeCell ref="OVH3:OVI3"/>
    <mergeCell ref="OVJ3:OVK3"/>
    <mergeCell ref="OVL3:OVM3"/>
    <mergeCell ref="OVN3:OVO3"/>
    <mergeCell ref="OVP3:OVQ3"/>
    <mergeCell ref="OVR3:OVS3"/>
    <mergeCell ref="OVT3:OVU3"/>
    <mergeCell ref="OVV3:OVW3"/>
    <mergeCell ref="OVX3:OVY3"/>
    <mergeCell ref="OVZ3:OWA3"/>
    <mergeCell ref="OWB3:OWC3"/>
    <mergeCell ref="OWD3:OWE3"/>
    <mergeCell ref="OWF3:OWG3"/>
    <mergeCell ref="OWH3:OWI3"/>
    <mergeCell ref="OWJ3:OWK3"/>
    <mergeCell ref="OWL3:OWM3"/>
    <mergeCell ref="OWN3:OWO3"/>
    <mergeCell ref="OWP3:OWQ3"/>
    <mergeCell ref="OWR3:OWS3"/>
    <mergeCell ref="OWT3:OWU3"/>
    <mergeCell ref="OWV3:OWW3"/>
    <mergeCell ref="OWX3:OWY3"/>
    <mergeCell ref="OWZ3:OXA3"/>
    <mergeCell ref="OXB3:OXC3"/>
    <mergeCell ref="OXD3:OXE3"/>
    <mergeCell ref="OXF3:OXG3"/>
    <mergeCell ref="OXH3:OXI3"/>
    <mergeCell ref="OXJ3:OXK3"/>
    <mergeCell ref="OXL3:OXM3"/>
    <mergeCell ref="OXN3:OXO3"/>
    <mergeCell ref="OXP3:OXQ3"/>
    <mergeCell ref="OXR3:OXS3"/>
    <mergeCell ref="OXT3:OXU3"/>
    <mergeCell ref="OXV3:OXW3"/>
    <mergeCell ref="OXX3:OXY3"/>
    <mergeCell ref="OXZ3:OYA3"/>
    <mergeCell ref="OYB3:OYC3"/>
    <mergeCell ref="OYD3:OYE3"/>
    <mergeCell ref="OYF3:OYG3"/>
    <mergeCell ref="OYH3:OYI3"/>
    <mergeCell ref="OYJ3:OYK3"/>
    <mergeCell ref="OYL3:OYM3"/>
    <mergeCell ref="OYN3:OYO3"/>
    <mergeCell ref="OYP3:OYQ3"/>
    <mergeCell ref="OYR3:OYS3"/>
    <mergeCell ref="OYT3:OYU3"/>
    <mergeCell ref="OYV3:OYW3"/>
    <mergeCell ref="OYX3:OYY3"/>
    <mergeCell ref="OYZ3:OZA3"/>
    <mergeCell ref="OZB3:OZC3"/>
    <mergeCell ref="OZD3:OZE3"/>
    <mergeCell ref="OZF3:OZG3"/>
    <mergeCell ref="OZH3:OZI3"/>
    <mergeCell ref="OZJ3:OZK3"/>
    <mergeCell ref="OZL3:OZM3"/>
    <mergeCell ref="OZN3:OZO3"/>
    <mergeCell ref="OZP3:OZQ3"/>
    <mergeCell ref="OZR3:OZS3"/>
    <mergeCell ref="OZT3:OZU3"/>
    <mergeCell ref="OZV3:OZW3"/>
    <mergeCell ref="OZX3:OZY3"/>
    <mergeCell ref="OZZ3:PAA3"/>
    <mergeCell ref="PAB3:PAC3"/>
    <mergeCell ref="PAD3:PAE3"/>
    <mergeCell ref="PAF3:PAG3"/>
    <mergeCell ref="PAH3:PAI3"/>
    <mergeCell ref="PAJ3:PAK3"/>
    <mergeCell ref="PAL3:PAM3"/>
    <mergeCell ref="PAN3:PAO3"/>
    <mergeCell ref="PAP3:PAQ3"/>
    <mergeCell ref="PAR3:PAS3"/>
    <mergeCell ref="PAT3:PAU3"/>
    <mergeCell ref="PAV3:PAW3"/>
    <mergeCell ref="PAX3:PAY3"/>
    <mergeCell ref="PAZ3:PBA3"/>
    <mergeCell ref="PBB3:PBC3"/>
    <mergeCell ref="PBD3:PBE3"/>
    <mergeCell ref="PBF3:PBG3"/>
    <mergeCell ref="PBH3:PBI3"/>
    <mergeCell ref="PBJ3:PBK3"/>
    <mergeCell ref="PBL3:PBM3"/>
    <mergeCell ref="PBN3:PBO3"/>
    <mergeCell ref="PBP3:PBQ3"/>
    <mergeCell ref="PBR3:PBS3"/>
    <mergeCell ref="PBT3:PBU3"/>
    <mergeCell ref="PBV3:PBW3"/>
    <mergeCell ref="PBX3:PBY3"/>
    <mergeCell ref="PBZ3:PCA3"/>
    <mergeCell ref="PCB3:PCC3"/>
    <mergeCell ref="PCD3:PCE3"/>
    <mergeCell ref="PCF3:PCG3"/>
    <mergeCell ref="PCH3:PCI3"/>
    <mergeCell ref="PCJ3:PCK3"/>
    <mergeCell ref="PCL3:PCM3"/>
    <mergeCell ref="PCN3:PCO3"/>
    <mergeCell ref="PCP3:PCQ3"/>
    <mergeCell ref="PCR3:PCS3"/>
    <mergeCell ref="PCT3:PCU3"/>
    <mergeCell ref="PCV3:PCW3"/>
    <mergeCell ref="PCX3:PCY3"/>
    <mergeCell ref="PCZ3:PDA3"/>
    <mergeCell ref="PDB3:PDC3"/>
    <mergeCell ref="PDD3:PDE3"/>
    <mergeCell ref="PDF3:PDG3"/>
    <mergeCell ref="PDH3:PDI3"/>
    <mergeCell ref="PDJ3:PDK3"/>
    <mergeCell ref="PDL3:PDM3"/>
    <mergeCell ref="PDN3:PDO3"/>
    <mergeCell ref="PDP3:PDQ3"/>
    <mergeCell ref="PDR3:PDS3"/>
    <mergeCell ref="PDT3:PDU3"/>
    <mergeCell ref="PDV3:PDW3"/>
    <mergeCell ref="PDX3:PDY3"/>
    <mergeCell ref="PDZ3:PEA3"/>
    <mergeCell ref="PEB3:PEC3"/>
    <mergeCell ref="PED3:PEE3"/>
    <mergeCell ref="PEF3:PEG3"/>
    <mergeCell ref="PEH3:PEI3"/>
    <mergeCell ref="PEJ3:PEK3"/>
    <mergeCell ref="PEL3:PEM3"/>
    <mergeCell ref="PEN3:PEO3"/>
    <mergeCell ref="PEP3:PEQ3"/>
    <mergeCell ref="PER3:PES3"/>
    <mergeCell ref="PET3:PEU3"/>
    <mergeCell ref="PEV3:PEW3"/>
    <mergeCell ref="PEX3:PEY3"/>
    <mergeCell ref="PEZ3:PFA3"/>
    <mergeCell ref="PFB3:PFC3"/>
    <mergeCell ref="PFD3:PFE3"/>
    <mergeCell ref="PFF3:PFG3"/>
    <mergeCell ref="PFH3:PFI3"/>
    <mergeCell ref="PFJ3:PFK3"/>
    <mergeCell ref="PFL3:PFM3"/>
    <mergeCell ref="PFN3:PFO3"/>
    <mergeCell ref="PFP3:PFQ3"/>
    <mergeCell ref="PFR3:PFS3"/>
    <mergeCell ref="PFT3:PFU3"/>
    <mergeCell ref="PFV3:PFW3"/>
    <mergeCell ref="PFX3:PFY3"/>
    <mergeCell ref="PFZ3:PGA3"/>
    <mergeCell ref="PGB3:PGC3"/>
    <mergeCell ref="PGD3:PGE3"/>
    <mergeCell ref="PGF3:PGG3"/>
    <mergeCell ref="PGH3:PGI3"/>
    <mergeCell ref="PGJ3:PGK3"/>
    <mergeCell ref="PGL3:PGM3"/>
    <mergeCell ref="PGN3:PGO3"/>
    <mergeCell ref="PGP3:PGQ3"/>
    <mergeCell ref="PGR3:PGS3"/>
    <mergeCell ref="PGT3:PGU3"/>
    <mergeCell ref="PGV3:PGW3"/>
    <mergeCell ref="PGX3:PGY3"/>
    <mergeCell ref="PGZ3:PHA3"/>
    <mergeCell ref="PHB3:PHC3"/>
    <mergeCell ref="PHD3:PHE3"/>
    <mergeCell ref="PHF3:PHG3"/>
    <mergeCell ref="PHH3:PHI3"/>
    <mergeCell ref="PHJ3:PHK3"/>
    <mergeCell ref="PHL3:PHM3"/>
    <mergeCell ref="PHN3:PHO3"/>
    <mergeCell ref="PHP3:PHQ3"/>
    <mergeCell ref="PHR3:PHS3"/>
    <mergeCell ref="PHT3:PHU3"/>
    <mergeCell ref="PHV3:PHW3"/>
    <mergeCell ref="PHX3:PHY3"/>
    <mergeCell ref="PHZ3:PIA3"/>
    <mergeCell ref="PIB3:PIC3"/>
    <mergeCell ref="PID3:PIE3"/>
    <mergeCell ref="PIF3:PIG3"/>
    <mergeCell ref="PIH3:PII3"/>
    <mergeCell ref="PIJ3:PIK3"/>
    <mergeCell ref="PIL3:PIM3"/>
    <mergeCell ref="PIN3:PIO3"/>
    <mergeCell ref="PIP3:PIQ3"/>
    <mergeCell ref="PIR3:PIS3"/>
    <mergeCell ref="PIT3:PIU3"/>
    <mergeCell ref="PIV3:PIW3"/>
    <mergeCell ref="PIX3:PIY3"/>
    <mergeCell ref="PIZ3:PJA3"/>
    <mergeCell ref="PJB3:PJC3"/>
    <mergeCell ref="PJD3:PJE3"/>
    <mergeCell ref="PJF3:PJG3"/>
    <mergeCell ref="PJH3:PJI3"/>
    <mergeCell ref="PJJ3:PJK3"/>
    <mergeCell ref="PJL3:PJM3"/>
    <mergeCell ref="PJN3:PJO3"/>
    <mergeCell ref="PJP3:PJQ3"/>
    <mergeCell ref="PJR3:PJS3"/>
    <mergeCell ref="PJT3:PJU3"/>
    <mergeCell ref="PJV3:PJW3"/>
    <mergeCell ref="PJX3:PJY3"/>
    <mergeCell ref="PJZ3:PKA3"/>
    <mergeCell ref="PKB3:PKC3"/>
    <mergeCell ref="PKD3:PKE3"/>
    <mergeCell ref="PKF3:PKG3"/>
    <mergeCell ref="PKH3:PKI3"/>
    <mergeCell ref="PKJ3:PKK3"/>
    <mergeCell ref="PKL3:PKM3"/>
    <mergeCell ref="PKN3:PKO3"/>
    <mergeCell ref="PKP3:PKQ3"/>
    <mergeCell ref="PKR3:PKS3"/>
    <mergeCell ref="PKT3:PKU3"/>
    <mergeCell ref="PKV3:PKW3"/>
    <mergeCell ref="PKX3:PKY3"/>
    <mergeCell ref="PKZ3:PLA3"/>
    <mergeCell ref="PLB3:PLC3"/>
    <mergeCell ref="PLD3:PLE3"/>
    <mergeCell ref="PLF3:PLG3"/>
    <mergeCell ref="PLH3:PLI3"/>
    <mergeCell ref="PLJ3:PLK3"/>
    <mergeCell ref="PLL3:PLM3"/>
    <mergeCell ref="PLN3:PLO3"/>
    <mergeCell ref="PLP3:PLQ3"/>
    <mergeCell ref="PLR3:PLS3"/>
    <mergeCell ref="PLT3:PLU3"/>
    <mergeCell ref="PLV3:PLW3"/>
    <mergeCell ref="PLX3:PLY3"/>
    <mergeCell ref="PLZ3:PMA3"/>
    <mergeCell ref="PMB3:PMC3"/>
    <mergeCell ref="PMD3:PME3"/>
    <mergeCell ref="PMF3:PMG3"/>
    <mergeCell ref="PMH3:PMI3"/>
    <mergeCell ref="PMJ3:PMK3"/>
    <mergeCell ref="PML3:PMM3"/>
    <mergeCell ref="PMN3:PMO3"/>
    <mergeCell ref="PMP3:PMQ3"/>
    <mergeCell ref="PMR3:PMS3"/>
    <mergeCell ref="PMT3:PMU3"/>
    <mergeCell ref="PMV3:PMW3"/>
    <mergeCell ref="PMX3:PMY3"/>
    <mergeCell ref="PMZ3:PNA3"/>
    <mergeCell ref="PNB3:PNC3"/>
    <mergeCell ref="PND3:PNE3"/>
    <mergeCell ref="PNF3:PNG3"/>
    <mergeCell ref="PNH3:PNI3"/>
    <mergeCell ref="PNJ3:PNK3"/>
    <mergeCell ref="PNL3:PNM3"/>
    <mergeCell ref="PNN3:PNO3"/>
    <mergeCell ref="PNP3:PNQ3"/>
    <mergeCell ref="PNR3:PNS3"/>
    <mergeCell ref="PNT3:PNU3"/>
    <mergeCell ref="PNV3:PNW3"/>
    <mergeCell ref="PNX3:PNY3"/>
    <mergeCell ref="PNZ3:POA3"/>
    <mergeCell ref="POB3:POC3"/>
    <mergeCell ref="POD3:POE3"/>
    <mergeCell ref="POF3:POG3"/>
    <mergeCell ref="POH3:POI3"/>
    <mergeCell ref="POJ3:POK3"/>
    <mergeCell ref="POL3:POM3"/>
    <mergeCell ref="PON3:POO3"/>
    <mergeCell ref="POP3:POQ3"/>
    <mergeCell ref="POR3:POS3"/>
    <mergeCell ref="POT3:POU3"/>
    <mergeCell ref="POV3:POW3"/>
    <mergeCell ref="POX3:POY3"/>
    <mergeCell ref="POZ3:PPA3"/>
    <mergeCell ref="PPB3:PPC3"/>
    <mergeCell ref="PPD3:PPE3"/>
    <mergeCell ref="PPF3:PPG3"/>
    <mergeCell ref="PPH3:PPI3"/>
    <mergeCell ref="PPJ3:PPK3"/>
    <mergeCell ref="PPL3:PPM3"/>
    <mergeCell ref="PPN3:PPO3"/>
    <mergeCell ref="PPP3:PPQ3"/>
    <mergeCell ref="PPR3:PPS3"/>
    <mergeCell ref="PPT3:PPU3"/>
    <mergeCell ref="PPV3:PPW3"/>
    <mergeCell ref="PPX3:PPY3"/>
    <mergeCell ref="PPZ3:PQA3"/>
    <mergeCell ref="PQB3:PQC3"/>
    <mergeCell ref="PQD3:PQE3"/>
    <mergeCell ref="PQF3:PQG3"/>
    <mergeCell ref="PQH3:PQI3"/>
    <mergeCell ref="PQJ3:PQK3"/>
    <mergeCell ref="PQL3:PQM3"/>
    <mergeCell ref="PQN3:PQO3"/>
    <mergeCell ref="PQP3:PQQ3"/>
    <mergeCell ref="PQR3:PQS3"/>
    <mergeCell ref="PQT3:PQU3"/>
    <mergeCell ref="PQV3:PQW3"/>
    <mergeCell ref="PQX3:PQY3"/>
    <mergeCell ref="PQZ3:PRA3"/>
    <mergeCell ref="PRB3:PRC3"/>
    <mergeCell ref="PRD3:PRE3"/>
    <mergeCell ref="PRF3:PRG3"/>
    <mergeCell ref="PRH3:PRI3"/>
    <mergeCell ref="PRJ3:PRK3"/>
    <mergeCell ref="PRL3:PRM3"/>
    <mergeCell ref="PRN3:PRO3"/>
    <mergeCell ref="PRP3:PRQ3"/>
    <mergeCell ref="PRR3:PRS3"/>
    <mergeCell ref="PRT3:PRU3"/>
    <mergeCell ref="PRV3:PRW3"/>
    <mergeCell ref="PRX3:PRY3"/>
    <mergeCell ref="PRZ3:PSA3"/>
    <mergeCell ref="PSB3:PSC3"/>
    <mergeCell ref="PSD3:PSE3"/>
    <mergeCell ref="PSF3:PSG3"/>
    <mergeCell ref="PSH3:PSI3"/>
    <mergeCell ref="PSJ3:PSK3"/>
    <mergeCell ref="PSL3:PSM3"/>
    <mergeCell ref="PSN3:PSO3"/>
    <mergeCell ref="PSP3:PSQ3"/>
    <mergeCell ref="PSR3:PSS3"/>
    <mergeCell ref="PST3:PSU3"/>
    <mergeCell ref="PSV3:PSW3"/>
    <mergeCell ref="PSX3:PSY3"/>
    <mergeCell ref="PSZ3:PTA3"/>
    <mergeCell ref="PTB3:PTC3"/>
    <mergeCell ref="PTD3:PTE3"/>
    <mergeCell ref="PTF3:PTG3"/>
    <mergeCell ref="PTH3:PTI3"/>
    <mergeCell ref="PTJ3:PTK3"/>
    <mergeCell ref="PTL3:PTM3"/>
    <mergeCell ref="PTN3:PTO3"/>
    <mergeCell ref="PTP3:PTQ3"/>
    <mergeCell ref="PTR3:PTS3"/>
    <mergeCell ref="PTT3:PTU3"/>
    <mergeCell ref="PTV3:PTW3"/>
    <mergeCell ref="PTX3:PTY3"/>
    <mergeCell ref="PTZ3:PUA3"/>
    <mergeCell ref="PUB3:PUC3"/>
    <mergeCell ref="PUD3:PUE3"/>
    <mergeCell ref="PUF3:PUG3"/>
    <mergeCell ref="PUH3:PUI3"/>
    <mergeCell ref="PUJ3:PUK3"/>
    <mergeCell ref="PUL3:PUM3"/>
    <mergeCell ref="PUN3:PUO3"/>
    <mergeCell ref="PUP3:PUQ3"/>
    <mergeCell ref="PUR3:PUS3"/>
    <mergeCell ref="PUT3:PUU3"/>
    <mergeCell ref="PUV3:PUW3"/>
    <mergeCell ref="PUX3:PUY3"/>
    <mergeCell ref="PUZ3:PVA3"/>
    <mergeCell ref="PVB3:PVC3"/>
    <mergeCell ref="PVD3:PVE3"/>
    <mergeCell ref="PVF3:PVG3"/>
    <mergeCell ref="PVH3:PVI3"/>
    <mergeCell ref="PVJ3:PVK3"/>
    <mergeCell ref="PVL3:PVM3"/>
    <mergeCell ref="PVN3:PVO3"/>
    <mergeCell ref="PVP3:PVQ3"/>
    <mergeCell ref="PVR3:PVS3"/>
    <mergeCell ref="PVT3:PVU3"/>
    <mergeCell ref="PVV3:PVW3"/>
    <mergeCell ref="PVX3:PVY3"/>
    <mergeCell ref="PVZ3:PWA3"/>
    <mergeCell ref="PWB3:PWC3"/>
    <mergeCell ref="PWD3:PWE3"/>
    <mergeCell ref="PWF3:PWG3"/>
    <mergeCell ref="PWH3:PWI3"/>
    <mergeCell ref="PWJ3:PWK3"/>
    <mergeCell ref="PWL3:PWM3"/>
    <mergeCell ref="PWN3:PWO3"/>
    <mergeCell ref="PWP3:PWQ3"/>
    <mergeCell ref="PWR3:PWS3"/>
    <mergeCell ref="PWT3:PWU3"/>
    <mergeCell ref="PWV3:PWW3"/>
    <mergeCell ref="PWX3:PWY3"/>
    <mergeCell ref="PWZ3:PXA3"/>
    <mergeCell ref="PXB3:PXC3"/>
    <mergeCell ref="PXD3:PXE3"/>
    <mergeCell ref="PXF3:PXG3"/>
    <mergeCell ref="PXH3:PXI3"/>
    <mergeCell ref="PXJ3:PXK3"/>
    <mergeCell ref="PXL3:PXM3"/>
    <mergeCell ref="PXN3:PXO3"/>
    <mergeCell ref="PXP3:PXQ3"/>
    <mergeCell ref="PXR3:PXS3"/>
    <mergeCell ref="PXT3:PXU3"/>
    <mergeCell ref="PXV3:PXW3"/>
    <mergeCell ref="PXX3:PXY3"/>
    <mergeCell ref="PXZ3:PYA3"/>
    <mergeCell ref="PYB3:PYC3"/>
    <mergeCell ref="PYD3:PYE3"/>
    <mergeCell ref="PYF3:PYG3"/>
    <mergeCell ref="PYH3:PYI3"/>
    <mergeCell ref="PYJ3:PYK3"/>
    <mergeCell ref="PYL3:PYM3"/>
    <mergeCell ref="PYN3:PYO3"/>
    <mergeCell ref="PYP3:PYQ3"/>
    <mergeCell ref="PYR3:PYS3"/>
    <mergeCell ref="PYT3:PYU3"/>
    <mergeCell ref="PYV3:PYW3"/>
    <mergeCell ref="PYX3:PYY3"/>
    <mergeCell ref="PYZ3:PZA3"/>
    <mergeCell ref="PZB3:PZC3"/>
    <mergeCell ref="PZD3:PZE3"/>
    <mergeCell ref="PZF3:PZG3"/>
    <mergeCell ref="PZH3:PZI3"/>
    <mergeCell ref="PZJ3:PZK3"/>
    <mergeCell ref="PZL3:PZM3"/>
    <mergeCell ref="PZN3:PZO3"/>
    <mergeCell ref="PZP3:PZQ3"/>
    <mergeCell ref="PZR3:PZS3"/>
    <mergeCell ref="PZT3:PZU3"/>
    <mergeCell ref="PZV3:PZW3"/>
    <mergeCell ref="PZX3:PZY3"/>
    <mergeCell ref="PZZ3:QAA3"/>
    <mergeCell ref="QAB3:QAC3"/>
    <mergeCell ref="QAD3:QAE3"/>
    <mergeCell ref="QAF3:QAG3"/>
    <mergeCell ref="QAH3:QAI3"/>
    <mergeCell ref="QAJ3:QAK3"/>
    <mergeCell ref="QAL3:QAM3"/>
    <mergeCell ref="QAN3:QAO3"/>
    <mergeCell ref="QAP3:QAQ3"/>
    <mergeCell ref="QAR3:QAS3"/>
    <mergeCell ref="QAT3:QAU3"/>
    <mergeCell ref="QAV3:QAW3"/>
    <mergeCell ref="QAX3:QAY3"/>
    <mergeCell ref="QAZ3:QBA3"/>
    <mergeCell ref="QBB3:QBC3"/>
    <mergeCell ref="QBD3:QBE3"/>
    <mergeCell ref="QBF3:QBG3"/>
    <mergeCell ref="QBH3:QBI3"/>
    <mergeCell ref="QBJ3:QBK3"/>
    <mergeCell ref="QBL3:QBM3"/>
    <mergeCell ref="QBN3:QBO3"/>
    <mergeCell ref="QBP3:QBQ3"/>
    <mergeCell ref="QBR3:QBS3"/>
    <mergeCell ref="QBT3:QBU3"/>
    <mergeCell ref="QBV3:QBW3"/>
    <mergeCell ref="QBX3:QBY3"/>
    <mergeCell ref="QBZ3:QCA3"/>
    <mergeCell ref="QCB3:QCC3"/>
    <mergeCell ref="QCD3:QCE3"/>
    <mergeCell ref="QCF3:QCG3"/>
    <mergeCell ref="QCH3:QCI3"/>
    <mergeCell ref="QCJ3:QCK3"/>
    <mergeCell ref="QCL3:QCM3"/>
    <mergeCell ref="QCN3:QCO3"/>
    <mergeCell ref="QCP3:QCQ3"/>
    <mergeCell ref="QCR3:QCS3"/>
    <mergeCell ref="QCT3:QCU3"/>
    <mergeCell ref="QCV3:QCW3"/>
    <mergeCell ref="QCX3:QCY3"/>
    <mergeCell ref="QCZ3:QDA3"/>
    <mergeCell ref="QDB3:QDC3"/>
    <mergeCell ref="QDD3:QDE3"/>
    <mergeCell ref="QDF3:QDG3"/>
    <mergeCell ref="QDH3:QDI3"/>
    <mergeCell ref="QDJ3:QDK3"/>
    <mergeCell ref="QDL3:QDM3"/>
    <mergeCell ref="QDN3:QDO3"/>
    <mergeCell ref="QDP3:QDQ3"/>
    <mergeCell ref="QDR3:QDS3"/>
    <mergeCell ref="QDT3:QDU3"/>
    <mergeCell ref="QDV3:QDW3"/>
    <mergeCell ref="QDX3:QDY3"/>
    <mergeCell ref="QDZ3:QEA3"/>
    <mergeCell ref="QEB3:QEC3"/>
    <mergeCell ref="QED3:QEE3"/>
    <mergeCell ref="QEF3:QEG3"/>
    <mergeCell ref="QEH3:QEI3"/>
    <mergeCell ref="QEJ3:QEK3"/>
    <mergeCell ref="QEL3:QEM3"/>
    <mergeCell ref="QEN3:QEO3"/>
    <mergeCell ref="QEP3:QEQ3"/>
    <mergeCell ref="QER3:QES3"/>
    <mergeCell ref="QET3:QEU3"/>
    <mergeCell ref="QEV3:QEW3"/>
    <mergeCell ref="QEX3:QEY3"/>
    <mergeCell ref="QEZ3:QFA3"/>
    <mergeCell ref="QFB3:QFC3"/>
    <mergeCell ref="QFD3:QFE3"/>
    <mergeCell ref="QFF3:QFG3"/>
    <mergeCell ref="QFH3:QFI3"/>
    <mergeCell ref="QFJ3:QFK3"/>
    <mergeCell ref="QFL3:QFM3"/>
    <mergeCell ref="QFN3:QFO3"/>
    <mergeCell ref="QFP3:QFQ3"/>
    <mergeCell ref="QFR3:QFS3"/>
    <mergeCell ref="QFT3:QFU3"/>
    <mergeCell ref="QFV3:QFW3"/>
    <mergeCell ref="QFX3:QFY3"/>
    <mergeCell ref="QFZ3:QGA3"/>
    <mergeCell ref="QGB3:QGC3"/>
    <mergeCell ref="QGD3:QGE3"/>
    <mergeCell ref="QGF3:QGG3"/>
    <mergeCell ref="QGH3:QGI3"/>
    <mergeCell ref="QGJ3:QGK3"/>
    <mergeCell ref="QGL3:QGM3"/>
    <mergeCell ref="QGN3:QGO3"/>
    <mergeCell ref="QGP3:QGQ3"/>
    <mergeCell ref="QGR3:QGS3"/>
    <mergeCell ref="QGT3:QGU3"/>
    <mergeCell ref="QGV3:QGW3"/>
    <mergeCell ref="QGX3:QGY3"/>
    <mergeCell ref="QGZ3:QHA3"/>
    <mergeCell ref="QHB3:QHC3"/>
    <mergeCell ref="QHD3:QHE3"/>
    <mergeCell ref="QHF3:QHG3"/>
    <mergeCell ref="QHH3:QHI3"/>
    <mergeCell ref="QHJ3:QHK3"/>
    <mergeCell ref="QHL3:QHM3"/>
    <mergeCell ref="QHN3:QHO3"/>
    <mergeCell ref="QHP3:QHQ3"/>
    <mergeCell ref="QHR3:QHS3"/>
    <mergeCell ref="QHT3:QHU3"/>
    <mergeCell ref="QHV3:QHW3"/>
    <mergeCell ref="QHX3:QHY3"/>
    <mergeCell ref="QHZ3:QIA3"/>
    <mergeCell ref="QIB3:QIC3"/>
    <mergeCell ref="QID3:QIE3"/>
    <mergeCell ref="QIF3:QIG3"/>
    <mergeCell ref="QIH3:QII3"/>
    <mergeCell ref="QIJ3:QIK3"/>
    <mergeCell ref="QIL3:QIM3"/>
    <mergeCell ref="QIN3:QIO3"/>
    <mergeCell ref="QIP3:QIQ3"/>
    <mergeCell ref="QIR3:QIS3"/>
    <mergeCell ref="QIT3:QIU3"/>
    <mergeCell ref="QIV3:QIW3"/>
    <mergeCell ref="QIX3:QIY3"/>
    <mergeCell ref="QIZ3:QJA3"/>
    <mergeCell ref="QJB3:QJC3"/>
    <mergeCell ref="QJD3:QJE3"/>
    <mergeCell ref="QJF3:QJG3"/>
    <mergeCell ref="QJH3:QJI3"/>
    <mergeCell ref="QJJ3:QJK3"/>
    <mergeCell ref="QJL3:QJM3"/>
    <mergeCell ref="QJN3:QJO3"/>
    <mergeCell ref="QJP3:QJQ3"/>
    <mergeCell ref="QJR3:QJS3"/>
    <mergeCell ref="QJT3:QJU3"/>
    <mergeCell ref="QJV3:QJW3"/>
    <mergeCell ref="QJX3:QJY3"/>
    <mergeCell ref="QJZ3:QKA3"/>
    <mergeCell ref="QKB3:QKC3"/>
    <mergeCell ref="QKD3:QKE3"/>
    <mergeCell ref="QKF3:QKG3"/>
    <mergeCell ref="QKH3:QKI3"/>
    <mergeCell ref="QKJ3:QKK3"/>
    <mergeCell ref="QKL3:QKM3"/>
    <mergeCell ref="QKN3:QKO3"/>
    <mergeCell ref="QKP3:QKQ3"/>
    <mergeCell ref="QKR3:QKS3"/>
    <mergeCell ref="QKT3:QKU3"/>
    <mergeCell ref="QKV3:QKW3"/>
    <mergeCell ref="QKX3:QKY3"/>
    <mergeCell ref="QKZ3:QLA3"/>
    <mergeCell ref="QLB3:QLC3"/>
    <mergeCell ref="QLD3:QLE3"/>
    <mergeCell ref="QLF3:QLG3"/>
    <mergeCell ref="QLH3:QLI3"/>
    <mergeCell ref="QLJ3:QLK3"/>
    <mergeCell ref="QLL3:QLM3"/>
    <mergeCell ref="QLN3:QLO3"/>
    <mergeCell ref="QLP3:QLQ3"/>
    <mergeCell ref="QLR3:QLS3"/>
    <mergeCell ref="QLT3:QLU3"/>
    <mergeCell ref="QLV3:QLW3"/>
    <mergeCell ref="QLX3:QLY3"/>
    <mergeCell ref="QLZ3:QMA3"/>
    <mergeCell ref="QMB3:QMC3"/>
    <mergeCell ref="QMD3:QME3"/>
    <mergeCell ref="QMF3:QMG3"/>
    <mergeCell ref="QMH3:QMI3"/>
    <mergeCell ref="QMJ3:QMK3"/>
    <mergeCell ref="QML3:QMM3"/>
    <mergeCell ref="QMN3:QMO3"/>
    <mergeCell ref="QMP3:QMQ3"/>
    <mergeCell ref="QMR3:QMS3"/>
    <mergeCell ref="QMT3:QMU3"/>
    <mergeCell ref="QMV3:QMW3"/>
    <mergeCell ref="QMX3:QMY3"/>
    <mergeCell ref="QMZ3:QNA3"/>
    <mergeCell ref="QNB3:QNC3"/>
    <mergeCell ref="QND3:QNE3"/>
    <mergeCell ref="QNF3:QNG3"/>
    <mergeCell ref="QNH3:QNI3"/>
    <mergeCell ref="QNJ3:QNK3"/>
    <mergeCell ref="QNL3:QNM3"/>
    <mergeCell ref="QNN3:QNO3"/>
    <mergeCell ref="QNP3:QNQ3"/>
    <mergeCell ref="QNR3:QNS3"/>
    <mergeCell ref="QNT3:QNU3"/>
    <mergeCell ref="QNV3:QNW3"/>
    <mergeCell ref="QNX3:QNY3"/>
    <mergeCell ref="QNZ3:QOA3"/>
    <mergeCell ref="QOB3:QOC3"/>
    <mergeCell ref="QOD3:QOE3"/>
    <mergeCell ref="QOF3:QOG3"/>
    <mergeCell ref="QOH3:QOI3"/>
    <mergeCell ref="QOJ3:QOK3"/>
    <mergeCell ref="QOL3:QOM3"/>
    <mergeCell ref="QON3:QOO3"/>
    <mergeCell ref="QOP3:QOQ3"/>
    <mergeCell ref="QOR3:QOS3"/>
    <mergeCell ref="QOT3:QOU3"/>
    <mergeCell ref="QOV3:QOW3"/>
    <mergeCell ref="QOX3:QOY3"/>
    <mergeCell ref="QOZ3:QPA3"/>
    <mergeCell ref="QPB3:QPC3"/>
    <mergeCell ref="QPD3:QPE3"/>
    <mergeCell ref="QPF3:QPG3"/>
    <mergeCell ref="QPH3:QPI3"/>
    <mergeCell ref="QPJ3:QPK3"/>
    <mergeCell ref="QPL3:QPM3"/>
    <mergeCell ref="QPN3:QPO3"/>
    <mergeCell ref="QPP3:QPQ3"/>
    <mergeCell ref="QPR3:QPS3"/>
    <mergeCell ref="QPT3:QPU3"/>
    <mergeCell ref="QPV3:QPW3"/>
    <mergeCell ref="QPX3:QPY3"/>
    <mergeCell ref="QPZ3:QQA3"/>
    <mergeCell ref="QQB3:QQC3"/>
    <mergeCell ref="QQD3:QQE3"/>
    <mergeCell ref="QQF3:QQG3"/>
    <mergeCell ref="QQH3:QQI3"/>
    <mergeCell ref="QQJ3:QQK3"/>
    <mergeCell ref="QQL3:QQM3"/>
    <mergeCell ref="QQN3:QQO3"/>
    <mergeCell ref="QQP3:QQQ3"/>
    <mergeCell ref="QQR3:QQS3"/>
    <mergeCell ref="QQT3:QQU3"/>
    <mergeCell ref="QQV3:QQW3"/>
    <mergeCell ref="QQX3:QQY3"/>
    <mergeCell ref="QQZ3:QRA3"/>
    <mergeCell ref="QRB3:QRC3"/>
    <mergeCell ref="QRD3:QRE3"/>
    <mergeCell ref="QRF3:QRG3"/>
    <mergeCell ref="QRH3:QRI3"/>
    <mergeCell ref="QRJ3:QRK3"/>
    <mergeCell ref="QRL3:QRM3"/>
    <mergeCell ref="QRN3:QRO3"/>
    <mergeCell ref="QRP3:QRQ3"/>
    <mergeCell ref="QRR3:QRS3"/>
    <mergeCell ref="QRT3:QRU3"/>
    <mergeCell ref="QRV3:QRW3"/>
    <mergeCell ref="QRX3:QRY3"/>
    <mergeCell ref="QRZ3:QSA3"/>
    <mergeCell ref="QSB3:QSC3"/>
    <mergeCell ref="QSD3:QSE3"/>
    <mergeCell ref="QSF3:QSG3"/>
    <mergeCell ref="QSH3:QSI3"/>
    <mergeCell ref="QSJ3:QSK3"/>
    <mergeCell ref="QSL3:QSM3"/>
    <mergeCell ref="QSN3:QSO3"/>
    <mergeCell ref="QSP3:QSQ3"/>
    <mergeCell ref="QSR3:QSS3"/>
    <mergeCell ref="QST3:QSU3"/>
    <mergeCell ref="QSV3:QSW3"/>
    <mergeCell ref="QSX3:QSY3"/>
    <mergeCell ref="QSZ3:QTA3"/>
    <mergeCell ref="QTB3:QTC3"/>
    <mergeCell ref="QTD3:QTE3"/>
    <mergeCell ref="QTF3:QTG3"/>
    <mergeCell ref="QTH3:QTI3"/>
    <mergeCell ref="QTJ3:QTK3"/>
    <mergeCell ref="QTL3:QTM3"/>
    <mergeCell ref="QTN3:QTO3"/>
    <mergeCell ref="QTP3:QTQ3"/>
    <mergeCell ref="QTR3:QTS3"/>
    <mergeCell ref="QTT3:QTU3"/>
    <mergeCell ref="QTV3:QTW3"/>
    <mergeCell ref="QTX3:QTY3"/>
    <mergeCell ref="QTZ3:QUA3"/>
    <mergeCell ref="QUB3:QUC3"/>
    <mergeCell ref="QUD3:QUE3"/>
    <mergeCell ref="QUF3:QUG3"/>
    <mergeCell ref="QUH3:QUI3"/>
    <mergeCell ref="QUJ3:QUK3"/>
    <mergeCell ref="QUL3:QUM3"/>
    <mergeCell ref="QUN3:QUO3"/>
    <mergeCell ref="QUP3:QUQ3"/>
    <mergeCell ref="QUR3:QUS3"/>
    <mergeCell ref="QUT3:QUU3"/>
    <mergeCell ref="QUV3:QUW3"/>
    <mergeCell ref="QUX3:QUY3"/>
    <mergeCell ref="QUZ3:QVA3"/>
    <mergeCell ref="QVB3:QVC3"/>
    <mergeCell ref="QVD3:QVE3"/>
    <mergeCell ref="QVF3:QVG3"/>
    <mergeCell ref="QVH3:QVI3"/>
    <mergeCell ref="QVJ3:QVK3"/>
    <mergeCell ref="QVL3:QVM3"/>
    <mergeCell ref="QVN3:QVO3"/>
    <mergeCell ref="QVP3:QVQ3"/>
    <mergeCell ref="QVR3:QVS3"/>
    <mergeCell ref="QVT3:QVU3"/>
    <mergeCell ref="QVV3:QVW3"/>
    <mergeCell ref="QVX3:QVY3"/>
    <mergeCell ref="QVZ3:QWA3"/>
    <mergeCell ref="QWB3:QWC3"/>
    <mergeCell ref="QWD3:QWE3"/>
    <mergeCell ref="QWF3:QWG3"/>
    <mergeCell ref="QWH3:QWI3"/>
    <mergeCell ref="QWJ3:QWK3"/>
    <mergeCell ref="QWL3:QWM3"/>
    <mergeCell ref="QWN3:QWO3"/>
    <mergeCell ref="QWP3:QWQ3"/>
    <mergeCell ref="QWR3:QWS3"/>
    <mergeCell ref="QWT3:QWU3"/>
    <mergeCell ref="QWV3:QWW3"/>
    <mergeCell ref="QWX3:QWY3"/>
    <mergeCell ref="QWZ3:QXA3"/>
    <mergeCell ref="QXB3:QXC3"/>
    <mergeCell ref="QXD3:QXE3"/>
    <mergeCell ref="QXF3:QXG3"/>
    <mergeCell ref="QXH3:QXI3"/>
    <mergeCell ref="QXJ3:QXK3"/>
    <mergeCell ref="QXL3:QXM3"/>
    <mergeCell ref="QXN3:QXO3"/>
    <mergeCell ref="QXP3:QXQ3"/>
    <mergeCell ref="QXR3:QXS3"/>
    <mergeCell ref="QXT3:QXU3"/>
    <mergeCell ref="QXV3:QXW3"/>
    <mergeCell ref="QXX3:QXY3"/>
    <mergeCell ref="QXZ3:QYA3"/>
    <mergeCell ref="QYB3:QYC3"/>
    <mergeCell ref="QYD3:QYE3"/>
    <mergeCell ref="QYF3:QYG3"/>
    <mergeCell ref="QYH3:QYI3"/>
    <mergeCell ref="QYJ3:QYK3"/>
    <mergeCell ref="QYL3:QYM3"/>
    <mergeCell ref="QYN3:QYO3"/>
    <mergeCell ref="QYP3:QYQ3"/>
    <mergeCell ref="QYR3:QYS3"/>
    <mergeCell ref="QYT3:QYU3"/>
    <mergeCell ref="QYV3:QYW3"/>
    <mergeCell ref="QYX3:QYY3"/>
    <mergeCell ref="QYZ3:QZA3"/>
    <mergeCell ref="QZB3:QZC3"/>
    <mergeCell ref="QZD3:QZE3"/>
    <mergeCell ref="QZF3:QZG3"/>
    <mergeCell ref="QZH3:QZI3"/>
    <mergeCell ref="QZJ3:QZK3"/>
    <mergeCell ref="QZL3:QZM3"/>
    <mergeCell ref="QZN3:QZO3"/>
    <mergeCell ref="QZP3:QZQ3"/>
    <mergeCell ref="QZR3:QZS3"/>
    <mergeCell ref="QZT3:QZU3"/>
    <mergeCell ref="QZV3:QZW3"/>
    <mergeCell ref="QZX3:QZY3"/>
    <mergeCell ref="QZZ3:RAA3"/>
    <mergeCell ref="RAB3:RAC3"/>
    <mergeCell ref="RAD3:RAE3"/>
    <mergeCell ref="RAF3:RAG3"/>
    <mergeCell ref="RAH3:RAI3"/>
    <mergeCell ref="RAJ3:RAK3"/>
    <mergeCell ref="RAL3:RAM3"/>
    <mergeCell ref="RAN3:RAO3"/>
    <mergeCell ref="RAP3:RAQ3"/>
    <mergeCell ref="RAR3:RAS3"/>
    <mergeCell ref="RAT3:RAU3"/>
    <mergeCell ref="RAV3:RAW3"/>
    <mergeCell ref="RAX3:RAY3"/>
    <mergeCell ref="RAZ3:RBA3"/>
    <mergeCell ref="RBB3:RBC3"/>
    <mergeCell ref="RBD3:RBE3"/>
    <mergeCell ref="RBF3:RBG3"/>
    <mergeCell ref="RBH3:RBI3"/>
    <mergeCell ref="RBJ3:RBK3"/>
    <mergeCell ref="RBL3:RBM3"/>
    <mergeCell ref="RBN3:RBO3"/>
    <mergeCell ref="RBP3:RBQ3"/>
    <mergeCell ref="RBR3:RBS3"/>
    <mergeCell ref="RBT3:RBU3"/>
    <mergeCell ref="RBV3:RBW3"/>
    <mergeCell ref="RBX3:RBY3"/>
    <mergeCell ref="RBZ3:RCA3"/>
    <mergeCell ref="RCB3:RCC3"/>
    <mergeCell ref="RCD3:RCE3"/>
    <mergeCell ref="RCF3:RCG3"/>
    <mergeCell ref="RCH3:RCI3"/>
    <mergeCell ref="RCJ3:RCK3"/>
    <mergeCell ref="RCL3:RCM3"/>
    <mergeCell ref="RCN3:RCO3"/>
    <mergeCell ref="RCP3:RCQ3"/>
    <mergeCell ref="RCR3:RCS3"/>
    <mergeCell ref="RCT3:RCU3"/>
    <mergeCell ref="RCV3:RCW3"/>
    <mergeCell ref="RCX3:RCY3"/>
    <mergeCell ref="RCZ3:RDA3"/>
    <mergeCell ref="RDB3:RDC3"/>
    <mergeCell ref="RDD3:RDE3"/>
    <mergeCell ref="RDF3:RDG3"/>
    <mergeCell ref="RDH3:RDI3"/>
    <mergeCell ref="RDJ3:RDK3"/>
    <mergeCell ref="RDL3:RDM3"/>
    <mergeCell ref="RDN3:RDO3"/>
    <mergeCell ref="RDP3:RDQ3"/>
    <mergeCell ref="RDR3:RDS3"/>
    <mergeCell ref="RDT3:RDU3"/>
    <mergeCell ref="RDV3:RDW3"/>
    <mergeCell ref="RDX3:RDY3"/>
    <mergeCell ref="RDZ3:REA3"/>
    <mergeCell ref="REB3:REC3"/>
    <mergeCell ref="RED3:REE3"/>
    <mergeCell ref="REF3:REG3"/>
    <mergeCell ref="REH3:REI3"/>
    <mergeCell ref="REJ3:REK3"/>
    <mergeCell ref="REL3:REM3"/>
    <mergeCell ref="REN3:REO3"/>
    <mergeCell ref="REP3:REQ3"/>
    <mergeCell ref="RER3:RES3"/>
    <mergeCell ref="RET3:REU3"/>
    <mergeCell ref="REV3:REW3"/>
    <mergeCell ref="REX3:REY3"/>
    <mergeCell ref="REZ3:RFA3"/>
    <mergeCell ref="RFB3:RFC3"/>
    <mergeCell ref="RFD3:RFE3"/>
    <mergeCell ref="RFF3:RFG3"/>
    <mergeCell ref="RFH3:RFI3"/>
    <mergeCell ref="RFJ3:RFK3"/>
    <mergeCell ref="RFL3:RFM3"/>
    <mergeCell ref="RFN3:RFO3"/>
    <mergeCell ref="RFP3:RFQ3"/>
    <mergeCell ref="RFR3:RFS3"/>
    <mergeCell ref="RFT3:RFU3"/>
    <mergeCell ref="RFV3:RFW3"/>
    <mergeCell ref="RFX3:RFY3"/>
    <mergeCell ref="RFZ3:RGA3"/>
    <mergeCell ref="RGB3:RGC3"/>
    <mergeCell ref="RGD3:RGE3"/>
    <mergeCell ref="RGF3:RGG3"/>
    <mergeCell ref="RGH3:RGI3"/>
    <mergeCell ref="RGJ3:RGK3"/>
    <mergeCell ref="RGL3:RGM3"/>
    <mergeCell ref="RGN3:RGO3"/>
    <mergeCell ref="RGP3:RGQ3"/>
    <mergeCell ref="RGR3:RGS3"/>
    <mergeCell ref="RGT3:RGU3"/>
    <mergeCell ref="RGV3:RGW3"/>
    <mergeCell ref="RGX3:RGY3"/>
    <mergeCell ref="RGZ3:RHA3"/>
    <mergeCell ref="RHB3:RHC3"/>
    <mergeCell ref="RHD3:RHE3"/>
    <mergeCell ref="RHF3:RHG3"/>
    <mergeCell ref="RHH3:RHI3"/>
    <mergeCell ref="RHJ3:RHK3"/>
    <mergeCell ref="RHL3:RHM3"/>
    <mergeCell ref="RHN3:RHO3"/>
    <mergeCell ref="RHP3:RHQ3"/>
    <mergeCell ref="RHR3:RHS3"/>
    <mergeCell ref="RHT3:RHU3"/>
    <mergeCell ref="RHV3:RHW3"/>
    <mergeCell ref="RHX3:RHY3"/>
    <mergeCell ref="RHZ3:RIA3"/>
    <mergeCell ref="RIB3:RIC3"/>
    <mergeCell ref="RID3:RIE3"/>
    <mergeCell ref="RIF3:RIG3"/>
    <mergeCell ref="RIH3:RII3"/>
    <mergeCell ref="RIJ3:RIK3"/>
    <mergeCell ref="RIL3:RIM3"/>
    <mergeCell ref="RIN3:RIO3"/>
    <mergeCell ref="RIP3:RIQ3"/>
    <mergeCell ref="RIR3:RIS3"/>
    <mergeCell ref="RIT3:RIU3"/>
    <mergeCell ref="RIV3:RIW3"/>
    <mergeCell ref="RIX3:RIY3"/>
    <mergeCell ref="RIZ3:RJA3"/>
    <mergeCell ref="RJB3:RJC3"/>
    <mergeCell ref="RJD3:RJE3"/>
    <mergeCell ref="RJF3:RJG3"/>
    <mergeCell ref="RJH3:RJI3"/>
    <mergeCell ref="RJJ3:RJK3"/>
    <mergeCell ref="RJL3:RJM3"/>
    <mergeCell ref="RJN3:RJO3"/>
    <mergeCell ref="RJP3:RJQ3"/>
    <mergeCell ref="RJR3:RJS3"/>
    <mergeCell ref="RJT3:RJU3"/>
    <mergeCell ref="RJV3:RJW3"/>
    <mergeCell ref="RJX3:RJY3"/>
    <mergeCell ref="RJZ3:RKA3"/>
    <mergeCell ref="RKB3:RKC3"/>
    <mergeCell ref="RKD3:RKE3"/>
    <mergeCell ref="RKF3:RKG3"/>
    <mergeCell ref="RKH3:RKI3"/>
    <mergeCell ref="RKJ3:RKK3"/>
    <mergeCell ref="RKL3:RKM3"/>
    <mergeCell ref="RKN3:RKO3"/>
    <mergeCell ref="RKP3:RKQ3"/>
    <mergeCell ref="RKR3:RKS3"/>
    <mergeCell ref="RKT3:RKU3"/>
    <mergeCell ref="RKV3:RKW3"/>
    <mergeCell ref="RKX3:RKY3"/>
    <mergeCell ref="RKZ3:RLA3"/>
    <mergeCell ref="RLB3:RLC3"/>
    <mergeCell ref="RLD3:RLE3"/>
    <mergeCell ref="RLF3:RLG3"/>
    <mergeCell ref="RLH3:RLI3"/>
    <mergeCell ref="RLJ3:RLK3"/>
    <mergeCell ref="RLL3:RLM3"/>
    <mergeCell ref="RLN3:RLO3"/>
    <mergeCell ref="RLP3:RLQ3"/>
    <mergeCell ref="RLR3:RLS3"/>
    <mergeCell ref="RLT3:RLU3"/>
    <mergeCell ref="RLV3:RLW3"/>
    <mergeCell ref="RLX3:RLY3"/>
    <mergeCell ref="RLZ3:RMA3"/>
    <mergeCell ref="RMB3:RMC3"/>
    <mergeCell ref="RMD3:RME3"/>
    <mergeCell ref="RMF3:RMG3"/>
    <mergeCell ref="RMH3:RMI3"/>
    <mergeCell ref="RMJ3:RMK3"/>
    <mergeCell ref="RML3:RMM3"/>
    <mergeCell ref="RMN3:RMO3"/>
    <mergeCell ref="RMP3:RMQ3"/>
    <mergeCell ref="RMR3:RMS3"/>
    <mergeCell ref="RMT3:RMU3"/>
    <mergeCell ref="RMV3:RMW3"/>
    <mergeCell ref="RMX3:RMY3"/>
    <mergeCell ref="RMZ3:RNA3"/>
    <mergeCell ref="RNB3:RNC3"/>
    <mergeCell ref="RND3:RNE3"/>
    <mergeCell ref="RNF3:RNG3"/>
    <mergeCell ref="RNH3:RNI3"/>
    <mergeCell ref="RNJ3:RNK3"/>
    <mergeCell ref="RNL3:RNM3"/>
    <mergeCell ref="RNN3:RNO3"/>
    <mergeCell ref="RNP3:RNQ3"/>
    <mergeCell ref="RNR3:RNS3"/>
    <mergeCell ref="RNT3:RNU3"/>
    <mergeCell ref="RNV3:RNW3"/>
    <mergeCell ref="RNX3:RNY3"/>
    <mergeCell ref="RNZ3:ROA3"/>
    <mergeCell ref="ROB3:ROC3"/>
    <mergeCell ref="ROD3:ROE3"/>
    <mergeCell ref="ROF3:ROG3"/>
    <mergeCell ref="ROH3:ROI3"/>
    <mergeCell ref="ROJ3:ROK3"/>
    <mergeCell ref="ROL3:ROM3"/>
    <mergeCell ref="RON3:ROO3"/>
    <mergeCell ref="ROP3:ROQ3"/>
    <mergeCell ref="ROR3:ROS3"/>
    <mergeCell ref="ROT3:ROU3"/>
    <mergeCell ref="ROV3:ROW3"/>
    <mergeCell ref="ROX3:ROY3"/>
    <mergeCell ref="ROZ3:RPA3"/>
    <mergeCell ref="RPB3:RPC3"/>
    <mergeCell ref="RPD3:RPE3"/>
    <mergeCell ref="RPF3:RPG3"/>
    <mergeCell ref="RPH3:RPI3"/>
    <mergeCell ref="RPJ3:RPK3"/>
    <mergeCell ref="RPL3:RPM3"/>
    <mergeCell ref="RPN3:RPO3"/>
    <mergeCell ref="RPP3:RPQ3"/>
    <mergeCell ref="RPR3:RPS3"/>
    <mergeCell ref="RPT3:RPU3"/>
    <mergeCell ref="RPV3:RPW3"/>
    <mergeCell ref="RPX3:RPY3"/>
    <mergeCell ref="RPZ3:RQA3"/>
    <mergeCell ref="RQB3:RQC3"/>
    <mergeCell ref="RQD3:RQE3"/>
    <mergeCell ref="RQF3:RQG3"/>
    <mergeCell ref="RQH3:RQI3"/>
    <mergeCell ref="RQJ3:RQK3"/>
    <mergeCell ref="RQL3:RQM3"/>
    <mergeCell ref="RQN3:RQO3"/>
    <mergeCell ref="RQP3:RQQ3"/>
    <mergeCell ref="RQR3:RQS3"/>
    <mergeCell ref="RQT3:RQU3"/>
    <mergeCell ref="RQV3:RQW3"/>
    <mergeCell ref="RQX3:RQY3"/>
    <mergeCell ref="RQZ3:RRA3"/>
    <mergeCell ref="RRB3:RRC3"/>
    <mergeCell ref="RRD3:RRE3"/>
    <mergeCell ref="RRF3:RRG3"/>
    <mergeCell ref="RRH3:RRI3"/>
    <mergeCell ref="RRJ3:RRK3"/>
    <mergeCell ref="RRL3:RRM3"/>
    <mergeCell ref="RRN3:RRO3"/>
    <mergeCell ref="RRP3:RRQ3"/>
    <mergeCell ref="RRR3:RRS3"/>
    <mergeCell ref="RRT3:RRU3"/>
    <mergeCell ref="RRV3:RRW3"/>
    <mergeCell ref="RRX3:RRY3"/>
    <mergeCell ref="RRZ3:RSA3"/>
    <mergeCell ref="RSB3:RSC3"/>
    <mergeCell ref="RSD3:RSE3"/>
    <mergeCell ref="RSF3:RSG3"/>
    <mergeCell ref="RSH3:RSI3"/>
    <mergeCell ref="RSJ3:RSK3"/>
    <mergeCell ref="RSL3:RSM3"/>
    <mergeCell ref="RSN3:RSO3"/>
    <mergeCell ref="RSP3:RSQ3"/>
    <mergeCell ref="RSR3:RSS3"/>
    <mergeCell ref="RST3:RSU3"/>
    <mergeCell ref="RSV3:RSW3"/>
    <mergeCell ref="RSX3:RSY3"/>
    <mergeCell ref="RSZ3:RTA3"/>
    <mergeCell ref="RTB3:RTC3"/>
    <mergeCell ref="RTD3:RTE3"/>
    <mergeCell ref="RTF3:RTG3"/>
    <mergeCell ref="RTH3:RTI3"/>
    <mergeCell ref="RTJ3:RTK3"/>
    <mergeCell ref="RTL3:RTM3"/>
    <mergeCell ref="RTN3:RTO3"/>
    <mergeCell ref="RTP3:RTQ3"/>
    <mergeCell ref="RTR3:RTS3"/>
    <mergeCell ref="RTT3:RTU3"/>
    <mergeCell ref="RTV3:RTW3"/>
    <mergeCell ref="RTX3:RTY3"/>
    <mergeCell ref="RTZ3:RUA3"/>
    <mergeCell ref="RUB3:RUC3"/>
    <mergeCell ref="RUD3:RUE3"/>
    <mergeCell ref="RUF3:RUG3"/>
    <mergeCell ref="RUH3:RUI3"/>
    <mergeCell ref="RUJ3:RUK3"/>
    <mergeCell ref="RUL3:RUM3"/>
    <mergeCell ref="RUN3:RUO3"/>
    <mergeCell ref="RUP3:RUQ3"/>
    <mergeCell ref="RUR3:RUS3"/>
    <mergeCell ref="RUT3:RUU3"/>
    <mergeCell ref="RUV3:RUW3"/>
    <mergeCell ref="RUX3:RUY3"/>
    <mergeCell ref="RUZ3:RVA3"/>
    <mergeCell ref="RVB3:RVC3"/>
    <mergeCell ref="RVD3:RVE3"/>
    <mergeCell ref="RVF3:RVG3"/>
    <mergeCell ref="RVH3:RVI3"/>
    <mergeCell ref="RVJ3:RVK3"/>
    <mergeCell ref="RVL3:RVM3"/>
    <mergeCell ref="RVN3:RVO3"/>
    <mergeCell ref="RVP3:RVQ3"/>
    <mergeCell ref="RVR3:RVS3"/>
    <mergeCell ref="RVT3:RVU3"/>
    <mergeCell ref="RVV3:RVW3"/>
    <mergeCell ref="RVX3:RVY3"/>
    <mergeCell ref="RVZ3:RWA3"/>
    <mergeCell ref="RWB3:RWC3"/>
    <mergeCell ref="RWD3:RWE3"/>
    <mergeCell ref="RWF3:RWG3"/>
    <mergeCell ref="RWH3:RWI3"/>
    <mergeCell ref="RWJ3:RWK3"/>
    <mergeCell ref="RWL3:RWM3"/>
    <mergeCell ref="RWN3:RWO3"/>
    <mergeCell ref="RWP3:RWQ3"/>
    <mergeCell ref="RWR3:RWS3"/>
    <mergeCell ref="RWT3:RWU3"/>
    <mergeCell ref="RWV3:RWW3"/>
    <mergeCell ref="RWX3:RWY3"/>
    <mergeCell ref="RWZ3:RXA3"/>
    <mergeCell ref="RXB3:RXC3"/>
    <mergeCell ref="RXD3:RXE3"/>
    <mergeCell ref="RXF3:RXG3"/>
    <mergeCell ref="RXH3:RXI3"/>
    <mergeCell ref="RXJ3:RXK3"/>
    <mergeCell ref="RXL3:RXM3"/>
    <mergeCell ref="RXN3:RXO3"/>
    <mergeCell ref="RXP3:RXQ3"/>
    <mergeCell ref="RXR3:RXS3"/>
    <mergeCell ref="RXT3:RXU3"/>
    <mergeCell ref="RXV3:RXW3"/>
    <mergeCell ref="RXX3:RXY3"/>
    <mergeCell ref="RXZ3:RYA3"/>
    <mergeCell ref="RYB3:RYC3"/>
    <mergeCell ref="RYD3:RYE3"/>
    <mergeCell ref="RYF3:RYG3"/>
    <mergeCell ref="RYH3:RYI3"/>
    <mergeCell ref="RYJ3:RYK3"/>
    <mergeCell ref="RYL3:RYM3"/>
    <mergeCell ref="RYN3:RYO3"/>
    <mergeCell ref="RYP3:RYQ3"/>
    <mergeCell ref="RYR3:RYS3"/>
    <mergeCell ref="RYT3:RYU3"/>
    <mergeCell ref="RYV3:RYW3"/>
    <mergeCell ref="RYX3:RYY3"/>
    <mergeCell ref="RYZ3:RZA3"/>
    <mergeCell ref="RZB3:RZC3"/>
    <mergeCell ref="RZD3:RZE3"/>
    <mergeCell ref="RZF3:RZG3"/>
    <mergeCell ref="RZH3:RZI3"/>
    <mergeCell ref="RZJ3:RZK3"/>
    <mergeCell ref="RZL3:RZM3"/>
    <mergeCell ref="RZN3:RZO3"/>
    <mergeCell ref="RZP3:RZQ3"/>
    <mergeCell ref="RZR3:RZS3"/>
    <mergeCell ref="RZT3:RZU3"/>
    <mergeCell ref="RZV3:RZW3"/>
    <mergeCell ref="RZX3:RZY3"/>
    <mergeCell ref="RZZ3:SAA3"/>
    <mergeCell ref="SAB3:SAC3"/>
    <mergeCell ref="SAD3:SAE3"/>
    <mergeCell ref="SAF3:SAG3"/>
    <mergeCell ref="SAH3:SAI3"/>
    <mergeCell ref="SAJ3:SAK3"/>
    <mergeCell ref="SAL3:SAM3"/>
    <mergeCell ref="SAN3:SAO3"/>
    <mergeCell ref="SAP3:SAQ3"/>
    <mergeCell ref="SAR3:SAS3"/>
    <mergeCell ref="SAT3:SAU3"/>
    <mergeCell ref="SAV3:SAW3"/>
    <mergeCell ref="SAX3:SAY3"/>
    <mergeCell ref="SAZ3:SBA3"/>
    <mergeCell ref="SBB3:SBC3"/>
    <mergeCell ref="SBD3:SBE3"/>
    <mergeCell ref="SBF3:SBG3"/>
    <mergeCell ref="SBH3:SBI3"/>
    <mergeCell ref="SBJ3:SBK3"/>
    <mergeCell ref="SBL3:SBM3"/>
    <mergeCell ref="SBN3:SBO3"/>
    <mergeCell ref="SBP3:SBQ3"/>
    <mergeCell ref="SBR3:SBS3"/>
    <mergeCell ref="SBT3:SBU3"/>
    <mergeCell ref="SBV3:SBW3"/>
    <mergeCell ref="SBX3:SBY3"/>
    <mergeCell ref="SBZ3:SCA3"/>
    <mergeCell ref="SCB3:SCC3"/>
    <mergeCell ref="SCD3:SCE3"/>
    <mergeCell ref="SCF3:SCG3"/>
    <mergeCell ref="SCH3:SCI3"/>
    <mergeCell ref="SCJ3:SCK3"/>
    <mergeCell ref="SCL3:SCM3"/>
    <mergeCell ref="SCN3:SCO3"/>
    <mergeCell ref="SCP3:SCQ3"/>
    <mergeCell ref="SCR3:SCS3"/>
    <mergeCell ref="SCT3:SCU3"/>
    <mergeCell ref="SCV3:SCW3"/>
    <mergeCell ref="SCX3:SCY3"/>
    <mergeCell ref="SCZ3:SDA3"/>
    <mergeCell ref="SDB3:SDC3"/>
    <mergeCell ref="SDD3:SDE3"/>
    <mergeCell ref="SDF3:SDG3"/>
    <mergeCell ref="SDH3:SDI3"/>
    <mergeCell ref="SDJ3:SDK3"/>
    <mergeCell ref="SDL3:SDM3"/>
    <mergeCell ref="SDN3:SDO3"/>
    <mergeCell ref="SDP3:SDQ3"/>
    <mergeCell ref="SDR3:SDS3"/>
    <mergeCell ref="SDT3:SDU3"/>
    <mergeCell ref="SDV3:SDW3"/>
    <mergeCell ref="SDX3:SDY3"/>
    <mergeCell ref="SDZ3:SEA3"/>
    <mergeCell ref="SEB3:SEC3"/>
    <mergeCell ref="SED3:SEE3"/>
    <mergeCell ref="SEF3:SEG3"/>
    <mergeCell ref="SEH3:SEI3"/>
    <mergeCell ref="SEJ3:SEK3"/>
    <mergeCell ref="SEL3:SEM3"/>
    <mergeCell ref="SEN3:SEO3"/>
    <mergeCell ref="SEP3:SEQ3"/>
    <mergeCell ref="SER3:SES3"/>
    <mergeCell ref="SET3:SEU3"/>
    <mergeCell ref="SEV3:SEW3"/>
    <mergeCell ref="SEX3:SEY3"/>
    <mergeCell ref="SEZ3:SFA3"/>
    <mergeCell ref="SFB3:SFC3"/>
    <mergeCell ref="SFD3:SFE3"/>
    <mergeCell ref="SFF3:SFG3"/>
    <mergeCell ref="SFH3:SFI3"/>
    <mergeCell ref="SFJ3:SFK3"/>
    <mergeCell ref="SFL3:SFM3"/>
    <mergeCell ref="SFN3:SFO3"/>
    <mergeCell ref="SFP3:SFQ3"/>
    <mergeCell ref="SFR3:SFS3"/>
    <mergeCell ref="SFT3:SFU3"/>
    <mergeCell ref="SFV3:SFW3"/>
    <mergeCell ref="SFX3:SFY3"/>
    <mergeCell ref="SFZ3:SGA3"/>
    <mergeCell ref="SGB3:SGC3"/>
    <mergeCell ref="SGD3:SGE3"/>
    <mergeCell ref="SGF3:SGG3"/>
    <mergeCell ref="SGH3:SGI3"/>
    <mergeCell ref="SGJ3:SGK3"/>
    <mergeCell ref="SGL3:SGM3"/>
    <mergeCell ref="SGN3:SGO3"/>
    <mergeCell ref="SGP3:SGQ3"/>
    <mergeCell ref="SGR3:SGS3"/>
    <mergeCell ref="SGT3:SGU3"/>
    <mergeCell ref="SGV3:SGW3"/>
    <mergeCell ref="SGX3:SGY3"/>
    <mergeCell ref="SGZ3:SHA3"/>
    <mergeCell ref="SHB3:SHC3"/>
    <mergeCell ref="SHD3:SHE3"/>
    <mergeCell ref="SHF3:SHG3"/>
    <mergeCell ref="SHH3:SHI3"/>
    <mergeCell ref="SHJ3:SHK3"/>
    <mergeCell ref="SHL3:SHM3"/>
    <mergeCell ref="SHN3:SHO3"/>
    <mergeCell ref="SHP3:SHQ3"/>
    <mergeCell ref="SHR3:SHS3"/>
    <mergeCell ref="SHT3:SHU3"/>
    <mergeCell ref="SHV3:SHW3"/>
    <mergeCell ref="SHX3:SHY3"/>
    <mergeCell ref="SHZ3:SIA3"/>
    <mergeCell ref="SIB3:SIC3"/>
    <mergeCell ref="SID3:SIE3"/>
    <mergeCell ref="SIF3:SIG3"/>
    <mergeCell ref="SIH3:SII3"/>
    <mergeCell ref="SIJ3:SIK3"/>
    <mergeCell ref="SIL3:SIM3"/>
    <mergeCell ref="SIN3:SIO3"/>
    <mergeCell ref="SIP3:SIQ3"/>
    <mergeCell ref="SIR3:SIS3"/>
    <mergeCell ref="SIT3:SIU3"/>
    <mergeCell ref="SIV3:SIW3"/>
    <mergeCell ref="SIX3:SIY3"/>
    <mergeCell ref="SIZ3:SJA3"/>
    <mergeCell ref="SJB3:SJC3"/>
    <mergeCell ref="SJD3:SJE3"/>
    <mergeCell ref="SJF3:SJG3"/>
    <mergeCell ref="SJH3:SJI3"/>
    <mergeCell ref="SJJ3:SJK3"/>
    <mergeCell ref="SJL3:SJM3"/>
    <mergeCell ref="SJN3:SJO3"/>
    <mergeCell ref="SJP3:SJQ3"/>
    <mergeCell ref="SJR3:SJS3"/>
    <mergeCell ref="SJT3:SJU3"/>
    <mergeCell ref="SJV3:SJW3"/>
    <mergeCell ref="SJX3:SJY3"/>
    <mergeCell ref="SJZ3:SKA3"/>
    <mergeCell ref="SKB3:SKC3"/>
    <mergeCell ref="SKD3:SKE3"/>
    <mergeCell ref="SKF3:SKG3"/>
    <mergeCell ref="SKH3:SKI3"/>
    <mergeCell ref="SKJ3:SKK3"/>
    <mergeCell ref="SKL3:SKM3"/>
    <mergeCell ref="SKN3:SKO3"/>
    <mergeCell ref="SKP3:SKQ3"/>
    <mergeCell ref="SKR3:SKS3"/>
    <mergeCell ref="SKT3:SKU3"/>
    <mergeCell ref="SKV3:SKW3"/>
    <mergeCell ref="SKX3:SKY3"/>
    <mergeCell ref="SKZ3:SLA3"/>
    <mergeCell ref="SLB3:SLC3"/>
    <mergeCell ref="SLD3:SLE3"/>
    <mergeCell ref="SLF3:SLG3"/>
    <mergeCell ref="SLH3:SLI3"/>
    <mergeCell ref="SLJ3:SLK3"/>
    <mergeCell ref="SLL3:SLM3"/>
    <mergeCell ref="SLN3:SLO3"/>
    <mergeCell ref="SLP3:SLQ3"/>
    <mergeCell ref="SLR3:SLS3"/>
    <mergeCell ref="SLT3:SLU3"/>
    <mergeCell ref="SLV3:SLW3"/>
    <mergeCell ref="SLX3:SLY3"/>
    <mergeCell ref="SLZ3:SMA3"/>
    <mergeCell ref="SMB3:SMC3"/>
    <mergeCell ref="SMD3:SME3"/>
    <mergeCell ref="SMF3:SMG3"/>
    <mergeCell ref="SMH3:SMI3"/>
    <mergeCell ref="SMJ3:SMK3"/>
    <mergeCell ref="SML3:SMM3"/>
    <mergeCell ref="SMN3:SMO3"/>
    <mergeCell ref="SMP3:SMQ3"/>
    <mergeCell ref="SMR3:SMS3"/>
    <mergeCell ref="SMT3:SMU3"/>
    <mergeCell ref="SMV3:SMW3"/>
    <mergeCell ref="SMX3:SMY3"/>
    <mergeCell ref="SMZ3:SNA3"/>
    <mergeCell ref="SNB3:SNC3"/>
    <mergeCell ref="SND3:SNE3"/>
    <mergeCell ref="SNF3:SNG3"/>
    <mergeCell ref="SNH3:SNI3"/>
    <mergeCell ref="SNJ3:SNK3"/>
    <mergeCell ref="SNL3:SNM3"/>
    <mergeCell ref="SNN3:SNO3"/>
    <mergeCell ref="SNP3:SNQ3"/>
    <mergeCell ref="SNR3:SNS3"/>
    <mergeCell ref="SNT3:SNU3"/>
    <mergeCell ref="SNV3:SNW3"/>
    <mergeCell ref="SNX3:SNY3"/>
    <mergeCell ref="SNZ3:SOA3"/>
    <mergeCell ref="SOB3:SOC3"/>
    <mergeCell ref="SOD3:SOE3"/>
    <mergeCell ref="SOF3:SOG3"/>
    <mergeCell ref="SOH3:SOI3"/>
    <mergeCell ref="SOJ3:SOK3"/>
    <mergeCell ref="SOL3:SOM3"/>
    <mergeCell ref="SON3:SOO3"/>
    <mergeCell ref="SOP3:SOQ3"/>
    <mergeCell ref="SOR3:SOS3"/>
    <mergeCell ref="SOT3:SOU3"/>
    <mergeCell ref="SOV3:SOW3"/>
    <mergeCell ref="SOX3:SOY3"/>
    <mergeCell ref="SOZ3:SPA3"/>
    <mergeCell ref="SPB3:SPC3"/>
    <mergeCell ref="SPD3:SPE3"/>
    <mergeCell ref="SPF3:SPG3"/>
    <mergeCell ref="SPH3:SPI3"/>
    <mergeCell ref="SPJ3:SPK3"/>
    <mergeCell ref="SPL3:SPM3"/>
    <mergeCell ref="SPN3:SPO3"/>
    <mergeCell ref="SPP3:SPQ3"/>
    <mergeCell ref="SPR3:SPS3"/>
    <mergeCell ref="SPT3:SPU3"/>
    <mergeCell ref="SPV3:SPW3"/>
    <mergeCell ref="SPX3:SPY3"/>
    <mergeCell ref="SPZ3:SQA3"/>
    <mergeCell ref="SQB3:SQC3"/>
    <mergeCell ref="SQD3:SQE3"/>
    <mergeCell ref="SQF3:SQG3"/>
    <mergeCell ref="SQH3:SQI3"/>
    <mergeCell ref="SQJ3:SQK3"/>
    <mergeCell ref="SQL3:SQM3"/>
    <mergeCell ref="SQN3:SQO3"/>
    <mergeCell ref="SQP3:SQQ3"/>
    <mergeCell ref="SQR3:SQS3"/>
    <mergeCell ref="SQT3:SQU3"/>
    <mergeCell ref="SQV3:SQW3"/>
    <mergeCell ref="SQX3:SQY3"/>
    <mergeCell ref="SQZ3:SRA3"/>
    <mergeCell ref="SRB3:SRC3"/>
    <mergeCell ref="SRD3:SRE3"/>
    <mergeCell ref="SRF3:SRG3"/>
    <mergeCell ref="SRH3:SRI3"/>
    <mergeCell ref="SRJ3:SRK3"/>
    <mergeCell ref="SRL3:SRM3"/>
    <mergeCell ref="SRN3:SRO3"/>
    <mergeCell ref="SRP3:SRQ3"/>
    <mergeCell ref="SRR3:SRS3"/>
    <mergeCell ref="SRT3:SRU3"/>
    <mergeCell ref="SRV3:SRW3"/>
    <mergeCell ref="SRX3:SRY3"/>
    <mergeCell ref="SRZ3:SSA3"/>
    <mergeCell ref="SSB3:SSC3"/>
    <mergeCell ref="SSD3:SSE3"/>
    <mergeCell ref="SSF3:SSG3"/>
    <mergeCell ref="SSH3:SSI3"/>
    <mergeCell ref="SSJ3:SSK3"/>
    <mergeCell ref="SSL3:SSM3"/>
    <mergeCell ref="SSN3:SSO3"/>
    <mergeCell ref="SSP3:SSQ3"/>
    <mergeCell ref="SSR3:SSS3"/>
    <mergeCell ref="SST3:SSU3"/>
    <mergeCell ref="SSV3:SSW3"/>
    <mergeCell ref="SSX3:SSY3"/>
    <mergeCell ref="SSZ3:STA3"/>
    <mergeCell ref="STB3:STC3"/>
    <mergeCell ref="STD3:STE3"/>
    <mergeCell ref="STF3:STG3"/>
    <mergeCell ref="STH3:STI3"/>
    <mergeCell ref="STJ3:STK3"/>
    <mergeCell ref="STL3:STM3"/>
    <mergeCell ref="STN3:STO3"/>
    <mergeCell ref="STP3:STQ3"/>
    <mergeCell ref="STR3:STS3"/>
    <mergeCell ref="STT3:STU3"/>
    <mergeCell ref="STV3:STW3"/>
    <mergeCell ref="STX3:STY3"/>
    <mergeCell ref="STZ3:SUA3"/>
    <mergeCell ref="SUB3:SUC3"/>
    <mergeCell ref="SUD3:SUE3"/>
    <mergeCell ref="SUF3:SUG3"/>
    <mergeCell ref="SUH3:SUI3"/>
    <mergeCell ref="SUJ3:SUK3"/>
    <mergeCell ref="SUL3:SUM3"/>
    <mergeCell ref="SUN3:SUO3"/>
    <mergeCell ref="SUP3:SUQ3"/>
    <mergeCell ref="SUR3:SUS3"/>
    <mergeCell ref="SUT3:SUU3"/>
    <mergeCell ref="SUV3:SUW3"/>
    <mergeCell ref="SUX3:SUY3"/>
    <mergeCell ref="SUZ3:SVA3"/>
    <mergeCell ref="SVB3:SVC3"/>
    <mergeCell ref="SVD3:SVE3"/>
    <mergeCell ref="SVF3:SVG3"/>
    <mergeCell ref="SVH3:SVI3"/>
    <mergeCell ref="SVJ3:SVK3"/>
    <mergeCell ref="SVL3:SVM3"/>
    <mergeCell ref="SVN3:SVO3"/>
    <mergeCell ref="SVP3:SVQ3"/>
    <mergeCell ref="SVR3:SVS3"/>
    <mergeCell ref="SVT3:SVU3"/>
    <mergeCell ref="SVV3:SVW3"/>
    <mergeCell ref="SVX3:SVY3"/>
    <mergeCell ref="SVZ3:SWA3"/>
    <mergeCell ref="SWB3:SWC3"/>
    <mergeCell ref="SWD3:SWE3"/>
    <mergeCell ref="SWF3:SWG3"/>
    <mergeCell ref="SWH3:SWI3"/>
    <mergeCell ref="SWJ3:SWK3"/>
    <mergeCell ref="SWL3:SWM3"/>
    <mergeCell ref="SWN3:SWO3"/>
    <mergeCell ref="SWP3:SWQ3"/>
    <mergeCell ref="SWR3:SWS3"/>
    <mergeCell ref="SWT3:SWU3"/>
    <mergeCell ref="SWV3:SWW3"/>
    <mergeCell ref="SWX3:SWY3"/>
    <mergeCell ref="SWZ3:SXA3"/>
    <mergeCell ref="SXB3:SXC3"/>
    <mergeCell ref="SXD3:SXE3"/>
    <mergeCell ref="SXF3:SXG3"/>
    <mergeCell ref="SXH3:SXI3"/>
    <mergeCell ref="SXJ3:SXK3"/>
    <mergeCell ref="SXL3:SXM3"/>
    <mergeCell ref="SXN3:SXO3"/>
    <mergeCell ref="SXP3:SXQ3"/>
    <mergeCell ref="SXR3:SXS3"/>
    <mergeCell ref="SXT3:SXU3"/>
    <mergeCell ref="SXV3:SXW3"/>
    <mergeCell ref="SXX3:SXY3"/>
    <mergeCell ref="SXZ3:SYA3"/>
    <mergeCell ref="SYB3:SYC3"/>
    <mergeCell ref="SYD3:SYE3"/>
    <mergeCell ref="SYF3:SYG3"/>
    <mergeCell ref="SYH3:SYI3"/>
    <mergeCell ref="SYJ3:SYK3"/>
    <mergeCell ref="SYL3:SYM3"/>
    <mergeCell ref="SYN3:SYO3"/>
    <mergeCell ref="SYP3:SYQ3"/>
    <mergeCell ref="SYR3:SYS3"/>
    <mergeCell ref="SYT3:SYU3"/>
    <mergeCell ref="SYV3:SYW3"/>
    <mergeCell ref="SYX3:SYY3"/>
    <mergeCell ref="SYZ3:SZA3"/>
    <mergeCell ref="SZB3:SZC3"/>
    <mergeCell ref="SZD3:SZE3"/>
    <mergeCell ref="SZF3:SZG3"/>
    <mergeCell ref="SZH3:SZI3"/>
    <mergeCell ref="SZJ3:SZK3"/>
    <mergeCell ref="SZL3:SZM3"/>
    <mergeCell ref="SZN3:SZO3"/>
    <mergeCell ref="SZP3:SZQ3"/>
    <mergeCell ref="SZR3:SZS3"/>
    <mergeCell ref="SZT3:SZU3"/>
    <mergeCell ref="SZV3:SZW3"/>
    <mergeCell ref="SZX3:SZY3"/>
    <mergeCell ref="SZZ3:TAA3"/>
    <mergeCell ref="TAB3:TAC3"/>
    <mergeCell ref="TAD3:TAE3"/>
    <mergeCell ref="TAF3:TAG3"/>
    <mergeCell ref="TAH3:TAI3"/>
    <mergeCell ref="TAJ3:TAK3"/>
    <mergeCell ref="TAL3:TAM3"/>
    <mergeCell ref="TAN3:TAO3"/>
    <mergeCell ref="TAP3:TAQ3"/>
    <mergeCell ref="TAR3:TAS3"/>
    <mergeCell ref="TAT3:TAU3"/>
    <mergeCell ref="TAV3:TAW3"/>
    <mergeCell ref="TAX3:TAY3"/>
    <mergeCell ref="TAZ3:TBA3"/>
    <mergeCell ref="TBB3:TBC3"/>
    <mergeCell ref="TBD3:TBE3"/>
    <mergeCell ref="TBF3:TBG3"/>
    <mergeCell ref="TBH3:TBI3"/>
    <mergeCell ref="TBJ3:TBK3"/>
    <mergeCell ref="TBL3:TBM3"/>
    <mergeCell ref="TBN3:TBO3"/>
    <mergeCell ref="TBP3:TBQ3"/>
    <mergeCell ref="TBR3:TBS3"/>
    <mergeCell ref="TBT3:TBU3"/>
    <mergeCell ref="TBV3:TBW3"/>
    <mergeCell ref="TBX3:TBY3"/>
    <mergeCell ref="TBZ3:TCA3"/>
    <mergeCell ref="TCB3:TCC3"/>
    <mergeCell ref="TCD3:TCE3"/>
    <mergeCell ref="TCF3:TCG3"/>
    <mergeCell ref="TCH3:TCI3"/>
    <mergeCell ref="TCJ3:TCK3"/>
    <mergeCell ref="TCL3:TCM3"/>
    <mergeCell ref="TCN3:TCO3"/>
    <mergeCell ref="TCP3:TCQ3"/>
    <mergeCell ref="TCR3:TCS3"/>
    <mergeCell ref="TCT3:TCU3"/>
    <mergeCell ref="TCV3:TCW3"/>
    <mergeCell ref="TCX3:TCY3"/>
    <mergeCell ref="TCZ3:TDA3"/>
    <mergeCell ref="TDB3:TDC3"/>
    <mergeCell ref="TDD3:TDE3"/>
    <mergeCell ref="TDF3:TDG3"/>
    <mergeCell ref="TDH3:TDI3"/>
    <mergeCell ref="TDJ3:TDK3"/>
    <mergeCell ref="TDL3:TDM3"/>
    <mergeCell ref="TDN3:TDO3"/>
    <mergeCell ref="TDP3:TDQ3"/>
    <mergeCell ref="TDR3:TDS3"/>
    <mergeCell ref="TDT3:TDU3"/>
    <mergeCell ref="TDV3:TDW3"/>
    <mergeCell ref="TDX3:TDY3"/>
    <mergeCell ref="TDZ3:TEA3"/>
    <mergeCell ref="TEB3:TEC3"/>
    <mergeCell ref="TED3:TEE3"/>
    <mergeCell ref="TEF3:TEG3"/>
    <mergeCell ref="TEH3:TEI3"/>
    <mergeCell ref="TEJ3:TEK3"/>
    <mergeCell ref="TEL3:TEM3"/>
    <mergeCell ref="TEN3:TEO3"/>
    <mergeCell ref="TEP3:TEQ3"/>
    <mergeCell ref="TER3:TES3"/>
    <mergeCell ref="TET3:TEU3"/>
    <mergeCell ref="TEV3:TEW3"/>
    <mergeCell ref="TEX3:TEY3"/>
    <mergeCell ref="TEZ3:TFA3"/>
    <mergeCell ref="TFB3:TFC3"/>
    <mergeCell ref="TFD3:TFE3"/>
    <mergeCell ref="TFF3:TFG3"/>
    <mergeCell ref="TFH3:TFI3"/>
    <mergeCell ref="TFJ3:TFK3"/>
    <mergeCell ref="TFL3:TFM3"/>
    <mergeCell ref="TFN3:TFO3"/>
    <mergeCell ref="TFP3:TFQ3"/>
    <mergeCell ref="TFR3:TFS3"/>
    <mergeCell ref="TFT3:TFU3"/>
    <mergeCell ref="TFV3:TFW3"/>
    <mergeCell ref="TFX3:TFY3"/>
    <mergeCell ref="TFZ3:TGA3"/>
    <mergeCell ref="TGB3:TGC3"/>
    <mergeCell ref="TGD3:TGE3"/>
    <mergeCell ref="TGF3:TGG3"/>
    <mergeCell ref="TGH3:TGI3"/>
    <mergeCell ref="TGJ3:TGK3"/>
    <mergeCell ref="TGL3:TGM3"/>
    <mergeCell ref="TGN3:TGO3"/>
    <mergeCell ref="TGP3:TGQ3"/>
    <mergeCell ref="TGR3:TGS3"/>
    <mergeCell ref="TGT3:TGU3"/>
    <mergeCell ref="TGV3:TGW3"/>
    <mergeCell ref="TGX3:TGY3"/>
    <mergeCell ref="TGZ3:THA3"/>
    <mergeCell ref="THB3:THC3"/>
    <mergeCell ref="THD3:THE3"/>
    <mergeCell ref="THF3:THG3"/>
    <mergeCell ref="THH3:THI3"/>
    <mergeCell ref="THJ3:THK3"/>
    <mergeCell ref="THL3:THM3"/>
    <mergeCell ref="THN3:THO3"/>
    <mergeCell ref="THP3:THQ3"/>
    <mergeCell ref="THR3:THS3"/>
    <mergeCell ref="THT3:THU3"/>
    <mergeCell ref="THV3:THW3"/>
    <mergeCell ref="THX3:THY3"/>
    <mergeCell ref="THZ3:TIA3"/>
    <mergeCell ref="TIB3:TIC3"/>
    <mergeCell ref="TID3:TIE3"/>
    <mergeCell ref="TIF3:TIG3"/>
    <mergeCell ref="TIH3:TII3"/>
    <mergeCell ref="TIJ3:TIK3"/>
    <mergeCell ref="TIL3:TIM3"/>
    <mergeCell ref="TIN3:TIO3"/>
    <mergeCell ref="TIP3:TIQ3"/>
    <mergeCell ref="TIR3:TIS3"/>
    <mergeCell ref="TIT3:TIU3"/>
    <mergeCell ref="TIV3:TIW3"/>
    <mergeCell ref="TIX3:TIY3"/>
    <mergeCell ref="TIZ3:TJA3"/>
    <mergeCell ref="TJB3:TJC3"/>
    <mergeCell ref="TJD3:TJE3"/>
    <mergeCell ref="TJF3:TJG3"/>
    <mergeCell ref="TJH3:TJI3"/>
    <mergeCell ref="TJJ3:TJK3"/>
    <mergeCell ref="TJL3:TJM3"/>
    <mergeCell ref="TJN3:TJO3"/>
    <mergeCell ref="TJP3:TJQ3"/>
    <mergeCell ref="TJR3:TJS3"/>
    <mergeCell ref="TJT3:TJU3"/>
    <mergeCell ref="TJV3:TJW3"/>
    <mergeCell ref="TJX3:TJY3"/>
    <mergeCell ref="TJZ3:TKA3"/>
    <mergeCell ref="TKB3:TKC3"/>
    <mergeCell ref="TKD3:TKE3"/>
    <mergeCell ref="TKF3:TKG3"/>
    <mergeCell ref="TKH3:TKI3"/>
    <mergeCell ref="TKJ3:TKK3"/>
    <mergeCell ref="TKL3:TKM3"/>
    <mergeCell ref="TKN3:TKO3"/>
    <mergeCell ref="TKP3:TKQ3"/>
    <mergeCell ref="TKR3:TKS3"/>
    <mergeCell ref="TKT3:TKU3"/>
    <mergeCell ref="TKV3:TKW3"/>
    <mergeCell ref="TKX3:TKY3"/>
    <mergeCell ref="TKZ3:TLA3"/>
    <mergeCell ref="TLB3:TLC3"/>
    <mergeCell ref="TLD3:TLE3"/>
    <mergeCell ref="TLF3:TLG3"/>
    <mergeCell ref="TLH3:TLI3"/>
    <mergeCell ref="TLJ3:TLK3"/>
    <mergeCell ref="TLL3:TLM3"/>
    <mergeCell ref="TLN3:TLO3"/>
    <mergeCell ref="TLP3:TLQ3"/>
    <mergeCell ref="TLR3:TLS3"/>
    <mergeCell ref="TLT3:TLU3"/>
    <mergeCell ref="TLV3:TLW3"/>
    <mergeCell ref="TLX3:TLY3"/>
    <mergeCell ref="TLZ3:TMA3"/>
    <mergeCell ref="TMB3:TMC3"/>
    <mergeCell ref="TMD3:TME3"/>
    <mergeCell ref="TMF3:TMG3"/>
    <mergeCell ref="TMH3:TMI3"/>
    <mergeCell ref="TMJ3:TMK3"/>
    <mergeCell ref="TML3:TMM3"/>
    <mergeCell ref="TMN3:TMO3"/>
    <mergeCell ref="TMP3:TMQ3"/>
    <mergeCell ref="TMR3:TMS3"/>
    <mergeCell ref="TMT3:TMU3"/>
    <mergeCell ref="TMV3:TMW3"/>
    <mergeCell ref="TMX3:TMY3"/>
    <mergeCell ref="TMZ3:TNA3"/>
    <mergeCell ref="TNB3:TNC3"/>
    <mergeCell ref="TND3:TNE3"/>
    <mergeCell ref="TNF3:TNG3"/>
    <mergeCell ref="TNH3:TNI3"/>
    <mergeCell ref="TNJ3:TNK3"/>
    <mergeCell ref="TNL3:TNM3"/>
    <mergeCell ref="TNN3:TNO3"/>
    <mergeCell ref="TNP3:TNQ3"/>
    <mergeCell ref="TNR3:TNS3"/>
    <mergeCell ref="TNT3:TNU3"/>
    <mergeCell ref="TNV3:TNW3"/>
    <mergeCell ref="TNX3:TNY3"/>
    <mergeCell ref="TNZ3:TOA3"/>
    <mergeCell ref="TOB3:TOC3"/>
    <mergeCell ref="TOD3:TOE3"/>
    <mergeCell ref="TOF3:TOG3"/>
    <mergeCell ref="TOH3:TOI3"/>
    <mergeCell ref="TOJ3:TOK3"/>
    <mergeCell ref="TOL3:TOM3"/>
    <mergeCell ref="TON3:TOO3"/>
    <mergeCell ref="TOP3:TOQ3"/>
    <mergeCell ref="TOR3:TOS3"/>
    <mergeCell ref="TOT3:TOU3"/>
    <mergeCell ref="TOV3:TOW3"/>
    <mergeCell ref="TOX3:TOY3"/>
    <mergeCell ref="TOZ3:TPA3"/>
    <mergeCell ref="TPB3:TPC3"/>
    <mergeCell ref="TPD3:TPE3"/>
    <mergeCell ref="TPF3:TPG3"/>
    <mergeCell ref="TPH3:TPI3"/>
    <mergeCell ref="TPJ3:TPK3"/>
    <mergeCell ref="TPL3:TPM3"/>
    <mergeCell ref="TPN3:TPO3"/>
    <mergeCell ref="TPP3:TPQ3"/>
    <mergeCell ref="TPR3:TPS3"/>
    <mergeCell ref="TPT3:TPU3"/>
    <mergeCell ref="TPV3:TPW3"/>
    <mergeCell ref="TPX3:TPY3"/>
    <mergeCell ref="TPZ3:TQA3"/>
    <mergeCell ref="TQB3:TQC3"/>
    <mergeCell ref="TQD3:TQE3"/>
    <mergeCell ref="TQF3:TQG3"/>
    <mergeCell ref="TQH3:TQI3"/>
    <mergeCell ref="TQJ3:TQK3"/>
    <mergeCell ref="TQL3:TQM3"/>
    <mergeCell ref="TQN3:TQO3"/>
    <mergeCell ref="TQP3:TQQ3"/>
    <mergeCell ref="TQR3:TQS3"/>
    <mergeCell ref="TQT3:TQU3"/>
    <mergeCell ref="TQV3:TQW3"/>
    <mergeCell ref="TQX3:TQY3"/>
    <mergeCell ref="TQZ3:TRA3"/>
    <mergeCell ref="TRB3:TRC3"/>
    <mergeCell ref="TRD3:TRE3"/>
    <mergeCell ref="TRF3:TRG3"/>
    <mergeCell ref="TRH3:TRI3"/>
    <mergeCell ref="TRJ3:TRK3"/>
    <mergeCell ref="TRL3:TRM3"/>
    <mergeCell ref="TRN3:TRO3"/>
    <mergeCell ref="TRP3:TRQ3"/>
    <mergeCell ref="TRR3:TRS3"/>
    <mergeCell ref="TRT3:TRU3"/>
    <mergeCell ref="TRV3:TRW3"/>
    <mergeCell ref="TRX3:TRY3"/>
    <mergeCell ref="TRZ3:TSA3"/>
    <mergeCell ref="TSB3:TSC3"/>
    <mergeCell ref="TSD3:TSE3"/>
    <mergeCell ref="TSF3:TSG3"/>
    <mergeCell ref="TSH3:TSI3"/>
    <mergeCell ref="TSJ3:TSK3"/>
    <mergeCell ref="TSL3:TSM3"/>
    <mergeCell ref="TSN3:TSO3"/>
    <mergeCell ref="TSP3:TSQ3"/>
    <mergeCell ref="TSR3:TSS3"/>
    <mergeCell ref="TST3:TSU3"/>
    <mergeCell ref="TSV3:TSW3"/>
    <mergeCell ref="TSX3:TSY3"/>
    <mergeCell ref="TSZ3:TTA3"/>
    <mergeCell ref="TTB3:TTC3"/>
    <mergeCell ref="TTD3:TTE3"/>
    <mergeCell ref="TTF3:TTG3"/>
    <mergeCell ref="TTH3:TTI3"/>
    <mergeCell ref="TTJ3:TTK3"/>
    <mergeCell ref="TTL3:TTM3"/>
    <mergeCell ref="TTN3:TTO3"/>
    <mergeCell ref="TTP3:TTQ3"/>
    <mergeCell ref="TTR3:TTS3"/>
    <mergeCell ref="TTT3:TTU3"/>
    <mergeCell ref="TTV3:TTW3"/>
    <mergeCell ref="TTX3:TTY3"/>
    <mergeCell ref="TTZ3:TUA3"/>
    <mergeCell ref="TUB3:TUC3"/>
    <mergeCell ref="TUD3:TUE3"/>
    <mergeCell ref="TUF3:TUG3"/>
    <mergeCell ref="TUH3:TUI3"/>
    <mergeCell ref="TUJ3:TUK3"/>
    <mergeCell ref="TUL3:TUM3"/>
    <mergeCell ref="TUN3:TUO3"/>
    <mergeCell ref="TUP3:TUQ3"/>
    <mergeCell ref="TUR3:TUS3"/>
    <mergeCell ref="TUT3:TUU3"/>
    <mergeCell ref="TUV3:TUW3"/>
    <mergeCell ref="TUX3:TUY3"/>
    <mergeCell ref="TUZ3:TVA3"/>
    <mergeCell ref="TVB3:TVC3"/>
    <mergeCell ref="TVD3:TVE3"/>
    <mergeCell ref="TVF3:TVG3"/>
    <mergeCell ref="TVH3:TVI3"/>
    <mergeCell ref="TVJ3:TVK3"/>
    <mergeCell ref="TVL3:TVM3"/>
    <mergeCell ref="TVN3:TVO3"/>
    <mergeCell ref="TVP3:TVQ3"/>
    <mergeCell ref="TVR3:TVS3"/>
    <mergeCell ref="TVT3:TVU3"/>
    <mergeCell ref="TVV3:TVW3"/>
    <mergeCell ref="TVX3:TVY3"/>
    <mergeCell ref="TVZ3:TWA3"/>
    <mergeCell ref="TWB3:TWC3"/>
    <mergeCell ref="TWD3:TWE3"/>
    <mergeCell ref="TWF3:TWG3"/>
    <mergeCell ref="TWH3:TWI3"/>
    <mergeCell ref="TWJ3:TWK3"/>
    <mergeCell ref="TWL3:TWM3"/>
    <mergeCell ref="TWN3:TWO3"/>
    <mergeCell ref="TWP3:TWQ3"/>
    <mergeCell ref="TWR3:TWS3"/>
    <mergeCell ref="TWT3:TWU3"/>
    <mergeCell ref="TWV3:TWW3"/>
    <mergeCell ref="TWX3:TWY3"/>
    <mergeCell ref="TWZ3:TXA3"/>
    <mergeCell ref="TXB3:TXC3"/>
    <mergeCell ref="TXD3:TXE3"/>
    <mergeCell ref="TXF3:TXG3"/>
    <mergeCell ref="TXH3:TXI3"/>
    <mergeCell ref="TXJ3:TXK3"/>
    <mergeCell ref="TXL3:TXM3"/>
    <mergeCell ref="TXN3:TXO3"/>
    <mergeCell ref="TXP3:TXQ3"/>
    <mergeCell ref="TXR3:TXS3"/>
    <mergeCell ref="TXT3:TXU3"/>
    <mergeCell ref="TXV3:TXW3"/>
    <mergeCell ref="TXX3:TXY3"/>
    <mergeCell ref="TXZ3:TYA3"/>
    <mergeCell ref="TYB3:TYC3"/>
    <mergeCell ref="TYD3:TYE3"/>
    <mergeCell ref="TYF3:TYG3"/>
    <mergeCell ref="TYH3:TYI3"/>
    <mergeCell ref="TYJ3:TYK3"/>
    <mergeCell ref="TYL3:TYM3"/>
    <mergeCell ref="TYN3:TYO3"/>
    <mergeCell ref="TYP3:TYQ3"/>
    <mergeCell ref="TYR3:TYS3"/>
    <mergeCell ref="TYT3:TYU3"/>
    <mergeCell ref="TYV3:TYW3"/>
    <mergeCell ref="TYX3:TYY3"/>
    <mergeCell ref="TYZ3:TZA3"/>
    <mergeCell ref="TZB3:TZC3"/>
    <mergeCell ref="TZD3:TZE3"/>
    <mergeCell ref="TZF3:TZG3"/>
    <mergeCell ref="TZH3:TZI3"/>
    <mergeCell ref="TZJ3:TZK3"/>
    <mergeCell ref="TZL3:TZM3"/>
    <mergeCell ref="TZN3:TZO3"/>
    <mergeCell ref="TZP3:TZQ3"/>
    <mergeCell ref="TZR3:TZS3"/>
    <mergeCell ref="TZT3:TZU3"/>
    <mergeCell ref="TZV3:TZW3"/>
    <mergeCell ref="TZX3:TZY3"/>
    <mergeCell ref="TZZ3:UAA3"/>
    <mergeCell ref="UAB3:UAC3"/>
    <mergeCell ref="UAD3:UAE3"/>
    <mergeCell ref="UAF3:UAG3"/>
    <mergeCell ref="UAH3:UAI3"/>
    <mergeCell ref="UAJ3:UAK3"/>
    <mergeCell ref="UAL3:UAM3"/>
    <mergeCell ref="UAN3:UAO3"/>
    <mergeCell ref="UAP3:UAQ3"/>
    <mergeCell ref="UAR3:UAS3"/>
    <mergeCell ref="UAT3:UAU3"/>
    <mergeCell ref="UAV3:UAW3"/>
    <mergeCell ref="UAX3:UAY3"/>
    <mergeCell ref="UAZ3:UBA3"/>
    <mergeCell ref="UBB3:UBC3"/>
    <mergeCell ref="UBD3:UBE3"/>
    <mergeCell ref="UBF3:UBG3"/>
    <mergeCell ref="UBH3:UBI3"/>
    <mergeCell ref="UBJ3:UBK3"/>
    <mergeCell ref="UBL3:UBM3"/>
    <mergeCell ref="UBN3:UBO3"/>
    <mergeCell ref="UBP3:UBQ3"/>
    <mergeCell ref="UBR3:UBS3"/>
    <mergeCell ref="UBT3:UBU3"/>
    <mergeCell ref="UBV3:UBW3"/>
    <mergeCell ref="UBX3:UBY3"/>
    <mergeCell ref="UBZ3:UCA3"/>
    <mergeCell ref="UCB3:UCC3"/>
    <mergeCell ref="UCD3:UCE3"/>
    <mergeCell ref="UCF3:UCG3"/>
    <mergeCell ref="UCH3:UCI3"/>
    <mergeCell ref="UCJ3:UCK3"/>
    <mergeCell ref="UCL3:UCM3"/>
    <mergeCell ref="UCN3:UCO3"/>
    <mergeCell ref="UCP3:UCQ3"/>
    <mergeCell ref="UCR3:UCS3"/>
    <mergeCell ref="UCT3:UCU3"/>
    <mergeCell ref="UCV3:UCW3"/>
    <mergeCell ref="UCX3:UCY3"/>
    <mergeCell ref="UCZ3:UDA3"/>
    <mergeCell ref="UDB3:UDC3"/>
    <mergeCell ref="UDD3:UDE3"/>
    <mergeCell ref="UDF3:UDG3"/>
    <mergeCell ref="UDH3:UDI3"/>
    <mergeCell ref="UDJ3:UDK3"/>
    <mergeCell ref="UDL3:UDM3"/>
    <mergeCell ref="UDN3:UDO3"/>
    <mergeCell ref="UDP3:UDQ3"/>
    <mergeCell ref="UDR3:UDS3"/>
    <mergeCell ref="UDT3:UDU3"/>
    <mergeCell ref="UDV3:UDW3"/>
    <mergeCell ref="UDX3:UDY3"/>
    <mergeCell ref="UDZ3:UEA3"/>
    <mergeCell ref="UEB3:UEC3"/>
    <mergeCell ref="UED3:UEE3"/>
    <mergeCell ref="UEF3:UEG3"/>
    <mergeCell ref="UEH3:UEI3"/>
    <mergeCell ref="UEJ3:UEK3"/>
    <mergeCell ref="UEL3:UEM3"/>
    <mergeCell ref="UEN3:UEO3"/>
    <mergeCell ref="UEP3:UEQ3"/>
    <mergeCell ref="UER3:UES3"/>
    <mergeCell ref="UET3:UEU3"/>
    <mergeCell ref="UEV3:UEW3"/>
    <mergeCell ref="UEX3:UEY3"/>
    <mergeCell ref="UEZ3:UFA3"/>
    <mergeCell ref="UFB3:UFC3"/>
    <mergeCell ref="UFD3:UFE3"/>
    <mergeCell ref="UFF3:UFG3"/>
    <mergeCell ref="UFH3:UFI3"/>
    <mergeCell ref="UFJ3:UFK3"/>
    <mergeCell ref="UFL3:UFM3"/>
    <mergeCell ref="UFN3:UFO3"/>
    <mergeCell ref="UFP3:UFQ3"/>
    <mergeCell ref="UFR3:UFS3"/>
    <mergeCell ref="UFT3:UFU3"/>
    <mergeCell ref="UFV3:UFW3"/>
    <mergeCell ref="UFX3:UFY3"/>
    <mergeCell ref="UFZ3:UGA3"/>
    <mergeCell ref="UGB3:UGC3"/>
    <mergeCell ref="UGD3:UGE3"/>
    <mergeCell ref="UGF3:UGG3"/>
    <mergeCell ref="UGH3:UGI3"/>
    <mergeCell ref="UGJ3:UGK3"/>
    <mergeCell ref="UGL3:UGM3"/>
    <mergeCell ref="UGN3:UGO3"/>
    <mergeCell ref="UGP3:UGQ3"/>
    <mergeCell ref="UGR3:UGS3"/>
    <mergeCell ref="UGT3:UGU3"/>
    <mergeCell ref="UGV3:UGW3"/>
    <mergeCell ref="UGX3:UGY3"/>
    <mergeCell ref="UGZ3:UHA3"/>
    <mergeCell ref="UHB3:UHC3"/>
    <mergeCell ref="UHD3:UHE3"/>
    <mergeCell ref="UHF3:UHG3"/>
    <mergeCell ref="UHH3:UHI3"/>
    <mergeCell ref="UHJ3:UHK3"/>
    <mergeCell ref="UHL3:UHM3"/>
    <mergeCell ref="UHN3:UHO3"/>
    <mergeCell ref="UHP3:UHQ3"/>
    <mergeCell ref="UHR3:UHS3"/>
    <mergeCell ref="UHT3:UHU3"/>
    <mergeCell ref="UHV3:UHW3"/>
    <mergeCell ref="UHX3:UHY3"/>
    <mergeCell ref="UHZ3:UIA3"/>
    <mergeCell ref="UIB3:UIC3"/>
    <mergeCell ref="UID3:UIE3"/>
    <mergeCell ref="UIF3:UIG3"/>
    <mergeCell ref="UIH3:UII3"/>
    <mergeCell ref="UIJ3:UIK3"/>
    <mergeCell ref="UIL3:UIM3"/>
    <mergeCell ref="UIN3:UIO3"/>
    <mergeCell ref="UIP3:UIQ3"/>
    <mergeCell ref="UIR3:UIS3"/>
    <mergeCell ref="UIT3:UIU3"/>
    <mergeCell ref="UIV3:UIW3"/>
    <mergeCell ref="UIX3:UIY3"/>
    <mergeCell ref="UIZ3:UJA3"/>
    <mergeCell ref="UJB3:UJC3"/>
    <mergeCell ref="UJD3:UJE3"/>
    <mergeCell ref="UJF3:UJG3"/>
    <mergeCell ref="UJH3:UJI3"/>
    <mergeCell ref="UJJ3:UJK3"/>
    <mergeCell ref="UJL3:UJM3"/>
    <mergeCell ref="UJN3:UJO3"/>
    <mergeCell ref="UJP3:UJQ3"/>
    <mergeCell ref="UJR3:UJS3"/>
    <mergeCell ref="UJT3:UJU3"/>
    <mergeCell ref="UJV3:UJW3"/>
    <mergeCell ref="UJX3:UJY3"/>
    <mergeCell ref="UJZ3:UKA3"/>
    <mergeCell ref="UKB3:UKC3"/>
    <mergeCell ref="UKD3:UKE3"/>
    <mergeCell ref="UKF3:UKG3"/>
    <mergeCell ref="UKH3:UKI3"/>
    <mergeCell ref="UKJ3:UKK3"/>
    <mergeCell ref="UKL3:UKM3"/>
    <mergeCell ref="UKN3:UKO3"/>
    <mergeCell ref="UKP3:UKQ3"/>
    <mergeCell ref="UKR3:UKS3"/>
    <mergeCell ref="UKT3:UKU3"/>
    <mergeCell ref="UKV3:UKW3"/>
    <mergeCell ref="UKX3:UKY3"/>
    <mergeCell ref="UKZ3:ULA3"/>
    <mergeCell ref="ULB3:ULC3"/>
    <mergeCell ref="ULD3:ULE3"/>
    <mergeCell ref="ULF3:ULG3"/>
    <mergeCell ref="ULH3:ULI3"/>
    <mergeCell ref="ULJ3:ULK3"/>
    <mergeCell ref="ULL3:ULM3"/>
    <mergeCell ref="ULN3:ULO3"/>
    <mergeCell ref="ULP3:ULQ3"/>
    <mergeCell ref="ULR3:ULS3"/>
    <mergeCell ref="ULT3:ULU3"/>
    <mergeCell ref="ULV3:ULW3"/>
    <mergeCell ref="ULX3:ULY3"/>
    <mergeCell ref="ULZ3:UMA3"/>
    <mergeCell ref="UMB3:UMC3"/>
    <mergeCell ref="UMD3:UME3"/>
    <mergeCell ref="UMF3:UMG3"/>
    <mergeCell ref="UMH3:UMI3"/>
    <mergeCell ref="UMJ3:UMK3"/>
    <mergeCell ref="UML3:UMM3"/>
    <mergeCell ref="UMN3:UMO3"/>
    <mergeCell ref="UMP3:UMQ3"/>
    <mergeCell ref="UMR3:UMS3"/>
    <mergeCell ref="UMT3:UMU3"/>
    <mergeCell ref="UMV3:UMW3"/>
    <mergeCell ref="UMX3:UMY3"/>
    <mergeCell ref="UMZ3:UNA3"/>
    <mergeCell ref="UNB3:UNC3"/>
    <mergeCell ref="UND3:UNE3"/>
    <mergeCell ref="UNF3:UNG3"/>
    <mergeCell ref="UNH3:UNI3"/>
    <mergeCell ref="UNJ3:UNK3"/>
    <mergeCell ref="UNL3:UNM3"/>
    <mergeCell ref="UNN3:UNO3"/>
    <mergeCell ref="UNP3:UNQ3"/>
    <mergeCell ref="UNR3:UNS3"/>
    <mergeCell ref="UNT3:UNU3"/>
    <mergeCell ref="UNV3:UNW3"/>
    <mergeCell ref="UNX3:UNY3"/>
    <mergeCell ref="UNZ3:UOA3"/>
    <mergeCell ref="UOB3:UOC3"/>
    <mergeCell ref="UOD3:UOE3"/>
    <mergeCell ref="UOF3:UOG3"/>
    <mergeCell ref="UOH3:UOI3"/>
    <mergeCell ref="UOJ3:UOK3"/>
    <mergeCell ref="UOL3:UOM3"/>
    <mergeCell ref="UON3:UOO3"/>
    <mergeCell ref="UOP3:UOQ3"/>
    <mergeCell ref="UOR3:UOS3"/>
    <mergeCell ref="UOT3:UOU3"/>
    <mergeCell ref="UOV3:UOW3"/>
    <mergeCell ref="UOX3:UOY3"/>
    <mergeCell ref="UOZ3:UPA3"/>
    <mergeCell ref="UPB3:UPC3"/>
    <mergeCell ref="UPD3:UPE3"/>
    <mergeCell ref="UPF3:UPG3"/>
    <mergeCell ref="UPH3:UPI3"/>
    <mergeCell ref="UPJ3:UPK3"/>
    <mergeCell ref="UPL3:UPM3"/>
    <mergeCell ref="UPN3:UPO3"/>
    <mergeCell ref="UPP3:UPQ3"/>
    <mergeCell ref="UPR3:UPS3"/>
    <mergeCell ref="UPT3:UPU3"/>
    <mergeCell ref="UPV3:UPW3"/>
    <mergeCell ref="UPX3:UPY3"/>
    <mergeCell ref="UPZ3:UQA3"/>
    <mergeCell ref="UQB3:UQC3"/>
    <mergeCell ref="UQD3:UQE3"/>
    <mergeCell ref="UQF3:UQG3"/>
    <mergeCell ref="UQH3:UQI3"/>
    <mergeCell ref="UQJ3:UQK3"/>
    <mergeCell ref="UQL3:UQM3"/>
    <mergeCell ref="UQN3:UQO3"/>
    <mergeCell ref="UQP3:UQQ3"/>
    <mergeCell ref="UQR3:UQS3"/>
    <mergeCell ref="UQT3:UQU3"/>
    <mergeCell ref="UQV3:UQW3"/>
    <mergeCell ref="UQX3:UQY3"/>
    <mergeCell ref="UQZ3:URA3"/>
    <mergeCell ref="URB3:URC3"/>
    <mergeCell ref="URD3:URE3"/>
    <mergeCell ref="URF3:URG3"/>
    <mergeCell ref="URH3:URI3"/>
    <mergeCell ref="URJ3:URK3"/>
    <mergeCell ref="URL3:URM3"/>
    <mergeCell ref="URN3:URO3"/>
    <mergeCell ref="URP3:URQ3"/>
    <mergeCell ref="URR3:URS3"/>
    <mergeCell ref="URT3:URU3"/>
    <mergeCell ref="URV3:URW3"/>
    <mergeCell ref="URX3:URY3"/>
    <mergeCell ref="URZ3:USA3"/>
    <mergeCell ref="USB3:USC3"/>
    <mergeCell ref="USD3:USE3"/>
    <mergeCell ref="USF3:USG3"/>
    <mergeCell ref="USH3:USI3"/>
    <mergeCell ref="USJ3:USK3"/>
    <mergeCell ref="USL3:USM3"/>
    <mergeCell ref="USN3:USO3"/>
    <mergeCell ref="USP3:USQ3"/>
    <mergeCell ref="USR3:USS3"/>
    <mergeCell ref="UST3:USU3"/>
    <mergeCell ref="USV3:USW3"/>
    <mergeCell ref="USX3:USY3"/>
    <mergeCell ref="USZ3:UTA3"/>
    <mergeCell ref="UTB3:UTC3"/>
    <mergeCell ref="UTD3:UTE3"/>
    <mergeCell ref="UTF3:UTG3"/>
    <mergeCell ref="UTH3:UTI3"/>
    <mergeCell ref="UTJ3:UTK3"/>
    <mergeCell ref="UTL3:UTM3"/>
    <mergeCell ref="UTN3:UTO3"/>
    <mergeCell ref="UTP3:UTQ3"/>
    <mergeCell ref="UTR3:UTS3"/>
    <mergeCell ref="UTT3:UTU3"/>
    <mergeCell ref="UTV3:UTW3"/>
    <mergeCell ref="UTX3:UTY3"/>
    <mergeCell ref="UTZ3:UUA3"/>
    <mergeCell ref="UUB3:UUC3"/>
    <mergeCell ref="UUD3:UUE3"/>
    <mergeCell ref="UUF3:UUG3"/>
    <mergeCell ref="UUH3:UUI3"/>
    <mergeCell ref="UUJ3:UUK3"/>
    <mergeCell ref="UUL3:UUM3"/>
    <mergeCell ref="UUN3:UUO3"/>
    <mergeCell ref="UUP3:UUQ3"/>
    <mergeCell ref="UUR3:UUS3"/>
    <mergeCell ref="UUT3:UUU3"/>
    <mergeCell ref="UUV3:UUW3"/>
    <mergeCell ref="UUX3:UUY3"/>
    <mergeCell ref="UUZ3:UVA3"/>
    <mergeCell ref="UVB3:UVC3"/>
    <mergeCell ref="UVD3:UVE3"/>
    <mergeCell ref="UVF3:UVG3"/>
    <mergeCell ref="UVH3:UVI3"/>
    <mergeCell ref="UVJ3:UVK3"/>
    <mergeCell ref="UVL3:UVM3"/>
    <mergeCell ref="UVN3:UVO3"/>
    <mergeCell ref="UVP3:UVQ3"/>
    <mergeCell ref="UVR3:UVS3"/>
    <mergeCell ref="UVT3:UVU3"/>
    <mergeCell ref="UVV3:UVW3"/>
    <mergeCell ref="UVX3:UVY3"/>
    <mergeCell ref="UVZ3:UWA3"/>
    <mergeCell ref="UWB3:UWC3"/>
    <mergeCell ref="UWD3:UWE3"/>
    <mergeCell ref="UWF3:UWG3"/>
    <mergeCell ref="UWH3:UWI3"/>
    <mergeCell ref="UWJ3:UWK3"/>
    <mergeCell ref="UWL3:UWM3"/>
    <mergeCell ref="UWN3:UWO3"/>
    <mergeCell ref="UWP3:UWQ3"/>
    <mergeCell ref="UWR3:UWS3"/>
    <mergeCell ref="UWT3:UWU3"/>
    <mergeCell ref="UWV3:UWW3"/>
    <mergeCell ref="UWX3:UWY3"/>
    <mergeCell ref="UWZ3:UXA3"/>
    <mergeCell ref="UXB3:UXC3"/>
    <mergeCell ref="UXD3:UXE3"/>
    <mergeCell ref="UXF3:UXG3"/>
    <mergeCell ref="UXH3:UXI3"/>
    <mergeCell ref="UXJ3:UXK3"/>
    <mergeCell ref="UXL3:UXM3"/>
    <mergeCell ref="UXN3:UXO3"/>
    <mergeCell ref="UXP3:UXQ3"/>
    <mergeCell ref="UXR3:UXS3"/>
    <mergeCell ref="UXT3:UXU3"/>
    <mergeCell ref="UXV3:UXW3"/>
    <mergeCell ref="UXX3:UXY3"/>
    <mergeCell ref="UXZ3:UYA3"/>
    <mergeCell ref="UYB3:UYC3"/>
    <mergeCell ref="UYD3:UYE3"/>
    <mergeCell ref="UYF3:UYG3"/>
    <mergeCell ref="UYH3:UYI3"/>
    <mergeCell ref="UYJ3:UYK3"/>
    <mergeCell ref="UYL3:UYM3"/>
    <mergeCell ref="UYN3:UYO3"/>
    <mergeCell ref="UYP3:UYQ3"/>
    <mergeCell ref="UYR3:UYS3"/>
    <mergeCell ref="UYT3:UYU3"/>
    <mergeCell ref="UYV3:UYW3"/>
    <mergeCell ref="UYX3:UYY3"/>
    <mergeCell ref="UYZ3:UZA3"/>
    <mergeCell ref="UZB3:UZC3"/>
    <mergeCell ref="UZD3:UZE3"/>
    <mergeCell ref="UZF3:UZG3"/>
    <mergeCell ref="UZH3:UZI3"/>
    <mergeCell ref="UZJ3:UZK3"/>
    <mergeCell ref="UZL3:UZM3"/>
    <mergeCell ref="UZN3:UZO3"/>
    <mergeCell ref="UZP3:UZQ3"/>
    <mergeCell ref="UZR3:UZS3"/>
    <mergeCell ref="UZT3:UZU3"/>
    <mergeCell ref="UZV3:UZW3"/>
    <mergeCell ref="UZX3:UZY3"/>
    <mergeCell ref="UZZ3:VAA3"/>
    <mergeCell ref="VAB3:VAC3"/>
    <mergeCell ref="VAD3:VAE3"/>
    <mergeCell ref="VAF3:VAG3"/>
    <mergeCell ref="VAH3:VAI3"/>
    <mergeCell ref="VAJ3:VAK3"/>
    <mergeCell ref="VAL3:VAM3"/>
    <mergeCell ref="VAN3:VAO3"/>
    <mergeCell ref="VAP3:VAQ3"/>
    <mergeCell ref="VAR3:VAS3"/>
    <mergeCell ref="VAT3:VAU3"/>
    <mergeCell ref="VAV3:VAW3"/>
    <mergeCell ref="VAX3:VAY3"/>
    <mergeCell ref="VAZ3:VBA3"/>
    <mergeCell ref="VBB3:VBC3"/>
    <mergeCell ref="VBD3:VBE3"/>
    <mergeCell ref="VBF3:VBG3"/>
    <mergeCell ref="VBH3:VBI3"/>
    <mergeCell ref="VBJ3:VBK3"/>
    <mergeCell ref="VBL3:VBM3"/>
    <mergeCell ref="VBN3:VBO3"/>
    <mergeCell ref="VBP3:VBQ3"/>
    <mergeCell ref="VBR3:VBS3"/>
    <mergeCell ref="VBT3:VBU3"/>
    <mergeCell ref="VBV3:VBW3"/>
    <mergeCell ref="VBX3:VBY3"/>
    <mergeCell ref="VBZ3:VCA3"/>
    <mergeCell ref="VCB3:VCC3"/>
    <mergeCell ref="VCD3:VCE3"/>
    <mergeCell ref="VCF3:VCG3"/>
    <mergeCell ref="VCH3:VCI3"/>
    <mergeCell ref="VCJ3:VCK3"/>
    <mergeCell ref="VCL3:VCM3"/>
    <mergeCell ref="VCN3:VCO3"/>
    <mergeCell ref="VCP3:VCQ3"/>
    <mergeCell ref="VCR3:VCS3"/>
    <mergeCell ref="VCT3:VCU3"/>
    <mergeCell ref="VCV3:VCW3"/>
    <mergeCell ref="VCX3:VCY3"/>
    <mergeCell ref="VCZ3:VDA3"/>
    <mergeCell ref="VDB3:VDC3"/>
    <mergeCell ref="VDD3:VDE3"/>
    <mergeCell ref="VDF3:VDG3"/>
    <mergeCell ref="VDH3:VDI3"/>
    <mergeCell ref="VDJ3:VDK3"/>
    <mergeCell ref="VDL3:VDM3"/>
    <mergeCell ref="VDN3:VDO3"/>
    <mergeCell ref="VDP3:VDQ3"/>
    <mergeCell ref="VDR3:VDS3"/>
    <mergeCell ref="VDT3:VDU3"/>
    <mergeCell ref="VDV3:VDW3"/>
    <mergeCell ref="VDX3:VDY3"/>
    <mergeCell ref="VDZ3:VEA3"/>
    <mergeCell ref="VEB3:VEC3"/>
    <mergeCell ref="VED3:VEE3"/>
    <mergeCell ref="VEF3:VEG3"/>
    <mergeCell ref="VEH3:VEI3"/>
    <mergeCell ref="VEJ3:VEK3"/>
    <mergeCell ref="VEL3:VEM3"/>
    <mergeCell ref="VEN3:VEO3"/>
    <mergeCell ref="VEP3:VEQ3"/>
    <mergeCell ref="VER3:VES3"/>
    <mergeCell ref="VET3:VEU3"/>
    <mergeCell ref="VEV3:VEW3"/>
    <mergeCell ref="VEX3:VEY3"/>
    <mergeCell ref="VEZ3:VFA3"/>
    <mergeCell ref="VFB3:VFC3"/>
    <mergeCell ref="VFD3:VFE3"/>
    <mergeCell ref="VFF3:VFG3"/>
    <mergeCell ref="VFH3:VFI3"/>
    <mergeCell ref="VFJ3:VFK3"/>
    <mergeCell ref="VFL3:VFM3"/>
    <mergeCell ref="VFN3:VFO3"/>
    <mergeCell ref="VFP3:VFQ3"/>
    <mergeCell ref="VFR3:VFS3"/>
    <mergeCell ref="VFT3:VFU3"/>
    <mergeCell ref="VFV3:VFW3"/>
    <mergeCell ref="VFX3:VFY3"/>
    <mergeCell ref="VFZ3:VGA3"/>
    <mergeCell ref="VGB3:VGC3"/>
    <mergeCell ref="VGD3:VGE3"/>
    <mergeCell ref="VGF3:VGG3"/>
    <mergeCell ref="VGH3:VGI3"/>
    <mergeCell ref="VGJ3:VGK3"/>
    <mergeCell ref="VGL3:VGM3"/>
    <mergeCell ref="VGN3:VGO3"/>
    <mergeCell ref="VGP3:VGQ3"/>
    <mergeCell ref="VGR3:VGS3"/>
    <mergeCell ref="VGT3:VGU3"/>
    <mergeCell ref="VGV3:VGW3"/>
    <mergeCell ref="VGX3:VGY3"/>
    <mergeCell ref="VGZ3:VHA3"/>
    <mergeCell ref="VHB3:VHC3"/>
    <mergeCell ref="VHD3:VHE3"/>
    <mergeCell ref="VHF3:VHG3"/>
    <mergeCell ref="VHH3:VHI3"/>
    <mergeCell ref="VHJ3:VHK3"/>
    <mergeCell ref="VHL3:VHM3"/>
    <mergeCell ref="VHN3:VHO3"/>
    <mergeCell ref="VHP3:VHQ3"/>
    <mergeCell ref="VHR3:VHS3"/>
    <mergeCell ref="VHT3:VHU3"/>
    <mergeCell ref="VHV3:VHW3"/>
    <mergeCell ref="VHX3:VHY3"/>
    <mergeCell ref="VHZ3:VIA3"/>
    <mergeCell ref="VIB3:VIC3"/>
    <mergeCell ref="VID3:VIE3"/>
    <mergeCell ref="VIF3:VIG3"/>
    <mergeCell ref="VIH3:VII3"/>
    <mergeCell ref="VIJ3:VIK3"/>
    <mergeCell ref="VIL3:VIM3"/>
    <mergeCell ref="VIN3:VIO3"/>
    <mergeCell ref="VIP3:VIQ3"/>
    <mergeCell ref="VIR3:VIS3"/>
    <mergeCell ref="VIT3:VIU3"/>
    <mergeCell ref="VIV3:VIW3"/>
    <mergeCell ref="VIX3:VIY3"/>
    <mergeCell ref="VIZ3:VJA3"/>
    <mergeCell ref="VJB3:VJC3"/>
    <mergeCell ref="VJD3:VJE3"/>
    <mergeCell ref="VJF3:VJG3"/>
    <mergeCell ref="VJH3:VJI3"/>
    <mergeCell ref="VJJ3:VJK3"/>
    <mergeCell ref="VJL3:VJM3"/>
    <mergeCell ref="VJN3:VJO3"/>
    <mergeCell ref="VJP3:VJQ3"/>
    <mergeCell ref="VJR3:VJS3"/>
    <mergeCell ref="VJT3:VJU3"/>
    <mergeCell ref="VJV3:VJW3"/>
    <mergeCell ref="VJX3:VJY3"/>
    <mergeCell ref="VJZ3:VKA3"/>
    <mergeCell ref="VKB3:VKC3"/>
    <mergeCell ref="VKD3:VKE3"/>
    <mergeCell ref="VKF3:VKG3"/>
    <mergeCell ref="VKH3:VKI3"/>
    <mergeCell ref="VKJ3:VKK3"/>
    <mergeCell ref="VKL3:VKM3"/>
    <mergeCell ref="VKN3:VKO3"/>
    <mergeCell ref="VKP3:VKQ3"/>
    <mergeCell ref="VKR3:VKS3"/>
    <mergeCell ref="VKT3:VKU3"/>
    <mergeCell ref="VKV3:VKW3"/>
    <mergeCell ref="VKX3:VKY3"/>
    <mergeCell ref="VKZ3:VLA3"/>
    <mergeCell ref="VLB3:VLC3"/>
    <mergeCell ref="VLD3:VLE3"/>
    <mergeCell ref="VLF3:VLG3"/>
    <mergeCell ref="VLH3:VLI3"/>
    <mergeCell ref="VLJ3:VLK3"/>
    <mergeCell ref="VLL3:VLM3"/>
    <mergeCell ref="VLN3:VLO3"/>
    <mergeCell ref="VLP3:VLQ3"/>
    <mergeCell ref="VLR3:VLS3"/>
    <mergeCell ref="VLT3:VLU3"/>
    <mergeCell ref="VLV3:VLW3"/>
    <mergeCell ref="VLX3:VLY3"/>
    <mergeCell ref="VLZ3:VMA3"/>
    <mergeCell ref="VMB3:VMC3"/>
    <mergeCell ref="VMD3:VME3"/>
    <mergeCell ref="VMF3:VMG3"/>
    <mergeCell ref="VMH3:VMI3"/>
    <mergeCell ref="VMJ3:VMK3"/>
    <mergeCell ref="VML3:VMM3"/>
    <mergeCell ref="VMN3:VMO3"/>
    <mergeCell ref="VMP3:VMQ3"/>
    <mergeCell ref="VMR3:VMS3"/>
    <mergeCell ref="VMT3:VMU3"/>
    <mergeCell ref="VMV3:VMW3"/>
    <mergeCell ref="VMX3:VMY3"/>
    <mergeCell ref="VMZ3:VNA3"/>
    <mergeCell ref="VNB3:VNC3"/>
    <mergeCell ref="VND3:VNE3"/>
    <mergeCell ref="VNF3:VNG3"/>
    <mergeCell ref="VNH3:VNI3"/>
    <mergeCell ref="VNJ3:VNK3"/>
    <mergeCell ref="VNL3:VNM3"/>
    <mergeCell ref="VNN3:VNO3"/>
    <mergeCell ref="VNP3:VNQ3"/>
    <mergeCell ref="VNR3:VNS3"/>
    <mergeCell ref="VNT3:VNU3"/>
    <mergeCell ref="VNV3:VNW3"/>
    <mergeCell ref="VNX3:VNY3"/>
    <mergeCell ref="VNZ3:VOA3"/>
    <mergeCell ref="VOB3:VOC3"/>
    <mergeCell ref="VOD3:VOE3"/>
    <mergeCell ref="VOF3:VOG3"/>
    <mergeCell ref="VOH3:VOI3"/>
    <mergeCell ref="VOJ3:VOK3"/>
    <mergeCell ref="VOL3:VOM3"/>
    <mergeCell ref="VON3:VOO3"/>
    <mergeCell ref="VOP3:VOQ3"/>
    <mergeCell ref="VOR3:VOS3"/>
    <mergeCell ref="VOT3:VOU3"/>
    <mergeCell ref="VOV3:VOW3"/>
    <mergeCell ref="VOX3:VOY3"/>
    <mergeCell ref="VOZ3:VPA3"/>
    <mergeCell ref="VPB3:VPC3"/>
    <mergeCell ref="VPD3:VPE3"/>
    <mergeCell ref="VPF3:VPG3"/>
    <mergeCell ref="VPH3:VPI3"/>
    <mergeCell ref="VPJ3:VPK3"/>
    <mergeCell ref="VPL3:VPM3"/>
    <mergeCell ref="VPN3:VPO3"/>
    <mergeCell ref="VPP3:VPQ3"/>
    <mergeCell ref="VPR3:VPS3"/>
    <mergeCell ref="VPT3:VPU3"/>
    <mergeCell ref="VPV3:VPW3"/>
    <mergeCell ref="VPX3:VPY3"/>
    <mergeCell ref="VPZ3:VQA3"/>
    <mergeCell ref="VQB3:VQC3"/>
    <mergeCell ref="VQD3:VQE3"/>
    <mergeCell ref="VQF3:VQG3"/>
    <mergeCell ref="VQH3:VQI3"/>
    <mergeCell ref="VQJ3:VQK3"/>
    <mergeCell ref="VQL3:VQM3"/>
    <mergeCell ref="VQN3:VQO3"/>
    <mergeCell ref="VQP3:VQQ3"/>
    <mergeCell ref="VQR3:VQS3"/>
    <mergeCell ref="VQT3:VQU3"/>
    <mergeCell ref="VQV3:VQW3"/>
    <mergeCell ref="VQX3:VQY3"/>
    <mergeCell ref="VQZ3:VRA3"/>
    <mergeCell ref="VRB3:VRC3"/>
    <mergeCell ref="VRD3:VRE3"/>
    <mergeCell ref="VRF3:VRG3"/>
    <mergeCell ref="VRH3:VRI3"/>
    <mergeCell ref="VRJ3:VRK3"/>
    <mergeCell ref="VRL3:VRM3"/>
    <mergeCell ref="VRN3:VRO3"/>
    <mergeCell ref="VRP3:VRQ3"/>
    <mergeCell ref="VRR3:VRS3"/>
    <mergeCell ref="VRT3:VRU3"/>
    <mergeCell ref="VRV3:VRW3"/>
    <mergeCell ref="VRX3:VRY3"/>
    <mergeCell ref="VRZ3:VSA3"/>
    <mergeCell ref="VSB3:VSC3"/>
    <mergeCell ref="VSD3:VSE3"/>
    <mergeCell ref="VSF3:VSG3"/>
    <mergeCell ref="VSH3:VSI3"/>
    <mergeCell ref="VSJ3:VSK3"/>
    <mergeCell ref="VSL3:VSM3"/>
    <mergeCell ref="VSN3:VSO3"/>
    <mergeCell ref="VSP3:VSQ3"/>
    <mergeCell ref="VSR3:VSS3"/>
    <mergeCell ref="VST3:VSU3"/>
    <mergeCell ref="VSV3:VSW3"/>
    <mergeCell ref="VSX3:VSY3"/>
    <mergeCell ref="VSZ3:VTA3"/>
    <mergeCell ref="VTB3:VTC3"/>
    <mergeCell ref="VTD3:VTE3"/>
    <mergeCell ref="VTF3:VTG3"/>
    <mergeCell ref="VTH3:VTI3"/>
    <mergeCell ref="VTJ3:VTK3"/>
    <mergeCell ref="VTL3:VTM3"/>
    <mergeCell ref="VTN3:VTO3"/>
    <mergeCell ref="VTP3:VTQ3"/>
    <mergeCell ref="VTR3:VTS3"/>
    <mergeCell ref="VTT3:VTU3"/>
    <mergeCell ref="VTV3:VTW3"/>
    <mergeCell ref="VTX3:VTY3"/>
    <mergeCell ref="VTZ3:VUA3"/>
    <mergeCell ref="VUB3:VUC3"/>
    <mergeCell ref="VUD3:VUE3"/>
    <mergeCell ref="VUF3:VUG3"/>
    <mergeCell ref="VUH3:VUI3"/>
    <mergeCell ref="VUJ3:VUK3"/>
    <mergeCell ref="VUL3:VUM3"/>
    <mergeCell ref="VUN3:VUO3"/>
    <mergeCell ref="VUP3:VUQ3"/>
    <mergeCell ref="VUR3:VUS3"/>
    <mergeCell ref="VUT3:VUU3"/>
    <mergeCell ref="VUV3:VUW3"/>
    <mergeCell ref="VUX3:VUY3"/>
    <mergeCell ref="VUZ3:VVA3"/>
    <mergeCell ref="VVB3:VVC3"/>
    <mergeCell ref="VVD3:VVE3"/>
    <mergeCell ref="VVF3:VVG3"/>
    <mergeCell ref="VVH3:VVI3"/>
    <mergeCell ref="VVJ3:VVK3"/>
    <mergeCell ref="VVL3:VVM3"/>
    <mergeCell ref="VVN3:VVO3"/>
    <mergeCell ref="VVP3:VVQ3"/>
    <mergeCell ref="VVR3:VVS3"/>
    <mergeCell ref="VVT3:VVU3"/>
    <mergeCell ref="VVV3:VVW3"/>
    <mergeCell ref="VVX3:VVY3"/>
    <mergeCell ref="VVZ3:VWA3"/>
    <mergeCell ref="VWB3:VWC3"/>
    <mergeCell ref="VWD3:VWE3"/>
    <mergeCell ref="VWF3:VWG3"/>
    <mergeCell ref="VWH3:VWI3"/>
    <mergeCell ref="VWJ3:VWK3"/>
    <mergeCell ref="VWL3:VWM3"/>
    <mergeCell ref="VWN3:VWO3"/>
    <mergeCell ref="VWP3:VWQ3"/>
    <mergeCell ref="VWR3:VWS3"/>
    <mergeCell ref="VWT3:VWU3"/>
    <mergeCell ref="VWV3:VWW3"/>
    <mergeCell ref="VWX3:VWY3"/>
    <mergeCell ref="VWZ3:VXA3"/>
    <mergeCell ref="VXB3:VXC3"/>
    <mergeCell ref="VXD3:VXE3"/>
    <mergeCell ref="VXF3:VXG3"/>
    <mergeCell ref="VXH3:VXI3"/>
    <mergeCell ref="VXJ3:VXK3"/>
    <mergeCell ref="VXL3:VXM3"/>
    <mergeCell ref="VXN3:VXO3"/>
    <mergeCell ref="VXP3:VXQ3"/>
    <mergeCell ref="VXR3:VXS3"/>
    <mergeCell ref="VXT3:VXU3"/>
    <mergeCell ref="VXV3:VXW3"/>
    <mergeCell ref="VXX3:VXY3"/>
    <mergeCell ref="VXZ3:VYA3"/>
    <mergeCell ref="VYB3:VYC3"/>
    <mergeCell ref="VYD3:VYE3"/>
    <mergeCell ref="VYF3:VYG3"/>
    <mergeCell ref="VYH3:VYI3"/>
    <mergeCell ref="VYJ3:VYK3"/>
    <mergeCell ref="VYL3:VYM3"/>
    <mergeCell ref="VYN3:VYO3"/>
    <mergeCell ref="VYP3:VYQ3"/>
    <mergeCell ref="VYR3:VYS3"/>
    <mergeCell ref="VYT3:VYU3"/>
    <mergeCell ref="VYV3:VYW3"/>
    <mergeCell ref="VYX3:VYY3"/>
    <mergeCell ref="VYZ3:VZA3"/>
    <mergeCell ref="VZB3:VZC3"/>
    <mergeCell ref="VZD3:VZE3"/>
    <mergeCell ref="VZF3:VZG3"/>
    <mergeCell ref="VZH3:VZI3"/>
    <mergeCell ref="VZJ3:VZK3"/>
    <mergeCell ref="VZL3:VZM3"/>
    <mergeCell ref="VZN3:VZO3"/>
    <mergeCell ref="VZP3:VZQ3"/>
    <mergeCell ref="VZR3:VZS3"/>
    <mergeCell ref="VZT3:VZU3"/>
    <mergeCell ref="VZV3:VZW3"/>
    <mergeCell ref="VZX3:VZY3"/>
    <mergeCell ref="VZZ3:WAA3"/>
    <mergeCell ref="WAB3:WAC3"/>
    <mergeCell ref="WAD3:WAE3"/>
    <mergeCell ref="WAF3:WAG3"/>
    <mergeCell ref="WAH3:WAI3"/>
    <mergeCell ref="WAJ3:WAK3"/>
    <mergeCell ref="WAL3:WAM3"/>
    <mergeCell ref="WAN3:WAO3"/>
    <mergeCell ref="WAP3:WAQ3"/>
    <mergeCell ref="WAR3:WAS3"/>
    <mergeCell ref="WAT3:WAU3"/>
    <mergeCell ref="WAV3:WAW3"/>
    <mergeCell ref="WAX3:WAY3"/>
    <mergeCell ref="WAZ3:WBA3"/>
    <mergeCell ref="WBB3:WBC3"/>
    <mergeCell ref="WBD3:WBE3"/>
    <mergeCell ref="WBF3:WBG3"/>
    <mergeCell ref="WBH3:WBI3"/>
    <mergeCell ref="WBJ3:WBK3"/>
    <mergeCell ref="WBL3:WBM3"/>
    <mergeCell ref="WBN3:WBO3"/>
    <mergeCell ref="WBP3:WBQ3"/>
    <mergeCell ref="WBR3:WBS3"/>
    <mergeCell ref="WBT3:WBU3"/>
    <mergeCell ref="WBV3:WBW3"/>
    <mergeCell ref="WBX3:WBY3"/>
    <mergeCell ref="WBZ3:WCA3"/>
    <mergeCell ref="WCB3:WCC3"/>
    <mergeCell ref="WCD3:WCE3"/>
    <mergeCell ref="WCF3:WCG3"/>
    <mergeCell ref="WCH3:WCI3"/>
    <mergeCell ref="WCJ3:WCK3"/>
    <mergeCell ref="WCL3:WCM3"/>
    <mergeCell ref="WCN3:WCO3"/>
    <mergeCell ref="WCP3:WCQ3"/>
    <mergeCell ref="WCR3:WCS3"/>
    <mergeCell ref="WCT3:WCU3"/>
    <mergeCell ref="WCV3:WCW3"/>
    <mergeCell ref="WCX3:WCY3"/>
    <mergeCell ref="WCZ3:WDA3"/>
    <mergeCell ref="WDB3:WDC3"/>
    <mergeCell ref="WDD3:WDE3"/>
    <mergeCell ref="WDF3:WDG3"/>
    <mergeCell ref="WDH3:WDI3"/>
    <mergeCell ref="WDJ3:WDK3"/>
    <mergeCell ref="WDL3:WDM3"/>
    <mergeCell ref="WDN3:WDO3"/>
    <mergeCell ref="WDP3:WDQ3"/>
    <mergeCell ref="WDR3:WDS3"/>
    <mergeCell ref="WDT3:WDU3"/>
    <mergeCell ref="WDV3:WDW3"/>
    <mergeCell ref="WDX3:WDY3"/>
    <mergeCell ref="WDZ3:WEA3"/>
    <mergeCell ref="WEB3:WEC3"/>
    <mergeCell ref="WED3:WEE3"/>
    <mergeCell ref="WEF3:WEG3"/>
    <mergeCell ref="WEH3:WEI3"/>
    <mergeCell ref="WEJ3:WEK3"/>
    <mergeCell ref="WEL3:WEM3"/>
    <mergeCell ref="WEN3:WEO3"/>
    <mergeCell ref="WEP3:WEQ3"/>
    <mergeCell ref="WER3:WES3"/>
    <mergeCell ref="WET3:WEU3"/>
    <mergeCell ref="WEV3:WEW3"/>
    <mergeCell ref="WEX3:WEY3"/>
    <mergeCell ref="WEZ3:WFA3"/>
    <mergeCell ref="WFB3:WFC3"/>
    <mergeCell ref="WFD3:WFE3"/>
    <mergeCell ref="WFF3:WFG3"/>
    <mergeCell ref="WFH3:WFI3"/>
    <mergeCell ref="WFJ3:WFK3"/>
    <mergeCell ref="WFL3:WFM3"/>
    <mergeCell ref="WFN3:WFO3"/>
    <mergeCell ref="WFP3:WFQ3"/>
    <mergeCell ref="WFR3:WFS3"/>
    <mergeCell ref="WFT3:WFU3"/>
    <mergeCell ref="WFV3:WFW3"/>
    <mergeCell ref="WFX3:WFY3"/>
    <mergeCell ref="WFZ3:WGA3"/>
    <mergeCell ref="WGB3:WGC3"/>
    <mergeCell ref="WGD3:WGE3"/>
    <mergeCell ref="WGF3:WGG3"/>
    <mergeCell ref="WGH3:WGI3"/>
    <mergeCell ref="WGJ3:WGK3"/>
    <mergeCell ref="WGL3:WGM3"/>
    <mergeCell ref="WGN3:WGO3"/>
    <mergeCell ref="WGP3:WGQ3"/>
    <mergeCell ref="WGR3:WGS3"/>
    <mergeCell ref="WGT3:WGU3"/>
    <mergeCell ref="WGV3:WGW3"/>
    <mergeCell ref="WGX3:WGY3"/>
    <mergeCell ref="WGZ3:WHA3"/>
    <mergeCell ref="WHB3:WHC3"/>
    <mergeCell ref="WHD3:WHE3"/>
    <mergeCell ref="WHF3:WHG3"/>
    <mergeCell ref="WHH3:WHI3"/>
    <mergeCell ref="WHJ3:WHK3"/>
    <mergeCell ref="WHL3:WHM3"/>
    <mergeCell ref="WHN3:WHO3"/>
    <mergeCell ref="WHP3:WHQ3"/>
    <mergeCell ref="WHR3:WHS3"/>
    <mergeCell ref="WHT3:WHU3"/>
    <mergeCell ref="WHV3:WHW3"/>
    <mergeCell ref="WHX3:WHY3"/>
    <mergeCell ref="WHZ3:WIA3"/>
    <mergeCell ref="WIB3:WIC3"/>
    <mergeCell ref="WID3:WIE3"/>
    <mergeCell ref="WIF3:WIG3"/>
    <mergeCell ref="WIH3:WII3"/>
    <mergeCell ref="WIJ3:WIK3"/>
    <mergeCell ref="WIL3:WIM3"/>
    <mergeCell ref="WIN3:WIO3"/>
    <mergeCell ref="WIP3:WIQ3"/>
    <mergeCell ref="WIR3:WIS3"/>
    <mergeCell ref="WIT3:WIU3"/>
    <mergeCell ref="WIV3:WIW3"/>
    <mergeCell ref="WIX3:WIY3"/>
    <mergeCell ref="WIZ3:WJA3"/>
    <mergeCell ref="WJB3:WJC3"/>
    <mergeCell ref="WJD3:WJE3"/>
    <mergeCell ref="WJF3:WJG3"/>
    <mergeCell ref="WJH3:WJI3"/>
    <mergeCell ref="WJJ3:WJK3"/>
    <mergeCell ref="WJL3:WJM3"/>
    <mergeCell ref="WJN3:WJO3"/>
    <mergeCell ref="WJP3:WJQ3"/>
    <mergeCell ref="WJR3:WJS3"/>
    <mergeCell ref="WJT3:WJU3"/>
    <mergeCell ref="WJV3:WJW3"/>
    <mergeCell ref="WJX3:WJY3"/>
    <mergeCell ref="WJZ3:WKA3"/>
    <mergeCell ref="WKB3:WKC3"/>
    <mergeCell ref="WKD3:WKE3"/>
    <mergeCell ref="WKF3:WKG3"/>
    <mergeCell ref="WKH3:WKI3"/>
    <mergeCell ref="WKJ3:WKK3"/>
    <mergeCell ref="WKL3:WKM3"/>
    <mergeCell ref="WKN3:WKO3"/>
    <mergeCell ref="WKP3:WKQ3"/>
    <mergeCell ref="WKR3:WKS3"/>
    <mergeCell ref="WKT3:WKU3"/>
    <mergeCell ref="WKV3:WKW3"/>
    <mergeCell ref="WKX3:WKY3"/>
    <mergeCell ref="WKZ3:WLA3"/>
    <mergeCell ref="WLB3:WLC3"/>
    <mergeCell ref="WLD3:WLE3"/>
    <mergeCell ref="WLF3:WLG3"/>
    <mergeCell ref="WLH3:WLI3"/>
    <mergeCell ref="WLJ3:WLK3"/>
    <mergeCell ref="WLL3:WLM3"/>
    <mergeCell ref="WLN3:WLO3"/>
    <mergeCell ref="WLP3:WLQ3"/>
    <mergeCell ref="WLR3:WLS3"/>
    <mergeCell ref="WLT3:WLU3"/>
    <mergeCell ref="WLV3:WLW3"/>
    <mergeCell ref="WLX3:WLY3"/>
    <mergeCell ref="WLZ3:WMA3"/>
    <mergeCell ref="WMB3:WMC3"/>
    <mergeCell ref="WMD3:WME3"/>
    <mergeCell ref="WMF3:WMG3"/>
    <mergeCell ref="WMH3:WMI3"/>
    <mergeCell ref="WMJ3:WMK3"/>
    <mergeCell ref="WML3:WMM3"/>
    <mergeCell ref="WMN3:WMO3"/>
    <mergeCell ref="WMP3:WMQ3"/>
    <mergeCell ref="WMR3:WMS3"/>
    <mergeCell ref="WMT3:WMU3"/>
    <mergeCell ref="WMV3:WMW3"/>
    <mergeCell ref="WMX3:WMY3"/>
    <mergeCell ref="WMZ3:WNA3"/>
    <mergeCell ref="WNB3:WNC3"/>
    <mergeCell ref="WND3:WNE3"/>
    <mergeCell ref="WNF3:WNG3"/>
    <mergeCell ref="WNH3:WNI3"/>
    <mergeCell ref="WNJ3:WNK3"/>
    <mergeCell ref="WNL3:WNM3"/>
    <mergeCell ref="WNN3:WNO3"/>
    <mergeCell ref="WNP3:WNQ3"/>
    <mergeCell ref="WNR3:WNS3"/>
    <mergeCell ref="WNT3:WNU3"/>
    <mergeCell ref="WNV3:WNW3"/>
    <mergeCell ref="WNX3:WNY3"/>
    <mergeCell ref="WNZ3:WOA3"/>
    <mergeCell ref="WOB3:WOC3"/>
    <mergeCell ref="WOD3:WOE3"/>
    <mergeCell ref="WOF3:WOG3"/>
    <mergeCell ref="WOH3:WOI3"/>
    <mergeCell ref="WOJ3:WOK3"/>
    <mergeCell ref="WOL3:WOM3"/>
    <mergeCell ref="WON3:WOO3"/>
    <mergeCell ref="WOP3:WOQ3"/>
    <mergeCell ref="WOR3:WOS3"/>
    <mergeCell ref="WOT3:WOU3"/>
    <mergeCell ref="WOV3:WOW3"/>
    <mergeCell ref="WOX3:WOY3"/>
    <mergeCell ref="WOZ3:WPA3"/>
    <mergeCell ref="WPB3:WPC3"/>
    <mergeCell ref="WPD3:WPE3"/>
    <mergeCell ref="WPF3:WPG3"/>
    <mergeCell ref="WPH3:WPI3"/>
    <mergeCell ref="WPJ3:WPK3"/>
    <mergeCell ref="WPL3:WPM3"/>
    <mergeCell ref="WPN3:WPO3"/>
    <mergeCell ref="WPP3:WPQ3"/>
    <mergeCell ref="WPR3:WPS3"/>
    <mergeCell ref="WPT3:WPU3"/>
    <mergeCell ref="WPV3:WPW3"/>
    <mergeCell ref="WPX3:WPY3"/>
    <mergeCell ref="WPZ3:WQA3"/>
    <mergeCell ref="WQB3:WQC3"/>
    <mergeCell ref="WQD3:WQE3"/>
    <mergeCell ref="WQF3:WQG3"/>
    <mergeCell ref="WQH3:WQI3"/>
    <mergeCell ref="WQJ3:WQK3"/>
    <mergeCell ref="WQL3:WQM3"/>
    <mergeCell ref="WQN3:WQO3"/>
    <mergeCell ref="WQP3:WQQ3"/>
    <mergeCell ref="WQR3:WQS3"/>
    <mergeCell ref="WQT3:WQU3"/>
    <mergeCell ref="WQV3:WQW3"/>
    <mergeCell ref="WQX3:WQY3"/>
    <mergeCell ref="WQZ3:WRA3"/>
    <mergeCell ref="WRB3:WRC3"/>
    <mergeCell ref="WRD3:WRE3"/>
    <mergeCell ref="WRF3:WRG3"/>
    <mergeCell ref="WRH3:WRI3"/>
    <mergeCell ref="WRJ3:WRK3"/>
    <mergeCell ref="WRL3:WRM3"/>
    <mergeCell ref="WRN3:WRO3"/>
    <mergeCell ref="WRP3:WRQ3"/>
    <mergeCell ref="WRR3:WRS3"/>
    <mergeCell ref="WRT3:WRU3"/>
    <mergeCell ref="WRV3:WRW3"/>
    <mergeCell ref="WRX3:WRY3"/>
    <mergeCell ref="WRZ3:WSA3"/>
    <mergeCell ref="WSB3:WSC3"/>
    <mergeCell ref="WSD3:WSE3"/>
    <mergeCell ref="WSF3:WSG3"/>
    <mergeCell ref="WSH3:WSI3"/>
    <mergeCell ref="WSJ3:WSK3"/>
    <mergeCell ref="WSL3:WSM3"/>
    <mergeCell ref="WSN3:WSO3"/>
    <mergeCell ref="WSP3:WSQ3"/>
    <mergeCell ref="WSR3:WSS3"/>
    <mergeCell ref="WST3:WSU3"/>
    <mergeCell ref="WSV3:WSW3"/>
    <mergeCell ref="WSX3:WSY3"/>
    <mergeCell ref="WSZ3:WTA3"/>
    <mergeCell ref="WTB3:WTC3"/>
    <mergeCell ref="WTD3:WTE3"/>
    <mergeCell ref="WTF3:WTG3"/>
    <mergeCell ref="WTH3:WTI3"/>
    <mergeCell ref="WTJ3:WTK3"/>
    <mergeCell ref="WTL3:WTM3"/>
    <mergeCell ref="WTN3:WTO3"/>
    <mergeCell ref="WTP3:WTQ3"/>
    <mergeCell ref="WTR3:WTS3"/>
    <mergeCell ref="WTT3:WTU3"/>
    <mergeCell ref="WTV3:WTW3"/>
    <mergeCell ref="WTX3:WTY3"/>
    <mergeCell ref="WTZ3:WUA3"/>
    <mergeCell ref="WUB3:WUC3"/>
    <mergeCell ref="WUD3:WUE3"/>
    <mergeCell ref="WUF3:WUG3"/>
    <mergeCell ref="WUH3:WUI3"/>
    <mergeCell ref="WUJ3:WUK3"/>
    <mergeCell ref="WUL3:WUM3"/>
    <mergeCell ref="WUN3:WUO3"/>
    <mergeCell ref="WUP3:WUQ3"/>
    <mergeCell ref="WUR3:WUS3"/>
    <mergeCell ref="WUT3:WUU3"/>
    <mergeCell ref="WUV3:WUW3"/>
    <mergeCell ref="WUX3:WUY3"/>
    <mergeCell ref="WUZ3:WVA3"/>
    <mergeCell ref="WVB3:WVC3"/>
    <mergeCell ref="WVD3:WVE3"/>
    <mergeCell ref="WVF3:WVG3"/>
    <mergeCell ref="WVH3:WVI3"/>
    <mergeCell ref="WVJ3:WVK3"/>
    <mergeCell ref="WVL3:WVM3"/>
    <mergeCell ref="WVN3:WVO3"/>
    <mergeCell ref="WVP3:WVQ3"/>
    <mergeCell ref="WVR3:WVS3"/>
    <mergeCell ref="WVT3:WVU3"/>
    <mergeCell ref="XBL3:XBM3"/>
    <mergeCell ref="XBN3:XBO3"/>
    <mergeCell ref="XBP3:XBQ3"/>
    <mergeCell ref="XBR3:XBS3"/>
    <mergeCell ref="XBT3:XBU3"/>
    <mergeCell ref="XBV3:XBW3"/>
    <mergeCell ref="XBX3:XBY3"/>
    <mergeCell ref="XBZ3:XCA3"/>
    <mergeCell ref="XCB3:XCC3"/>
    <mergeCell ref="XCD3:XCE3"/>
    <mergeCell ref="XCF3:XCG3"/>
    <mergeCell ref="XCH3:XCI3"/>
    <mergeCell ref="XCJ3:XCK3"/>
    <mergeCell ref="XCL3:XCM3"/>
    <mergeCell ref="XCN3:XCO3"/>
    <mergeCell ref="XCP3:XCQ3"/>
    <mergeCell ref="XCR3:XCS3"/>
    <mergeCell ref="XCT3:XCU3"/>
    <mergeCell ref="XCV3:XCW3"/>
    <mergeCell ref="XCX3:XCY3"/>
    <mergeCell ref="XCZ3:XDA3"/>
    <mergeCell ref="XDB3:XDC3"/>
    <mergeCell ref="XDD3:XDE3"/>
    <mergeCell ref="XDF3:XDG3"/>
    <mergeCell ref="WVV3:WVW3"/>
    <mergeCell ref="WVX3:WVY3"/>
    <mergeCell ref="WVZ3:WWA3"/>
    <mergeCell ref="WWB3:WWC3"/>
    <mergeCell ref="WWD3:WWE3"/>
    <mergeCell ref="WWF3:WWG3"/>
    <mergeCell ref="WWH3:WWI3"/>
    <mergeCell ref="WWJ3:WWK3"/>
    <mergeCell ref="WWL3:WWM3"/>
    <mergeCell ref="WWN3:WWO3"/>
    <mergeCell ref="WWP3:WWQ3"/>
    <mergeCell ref="WWR3:WWS3"/>
    <mergeCell ref="WWT3:WWU3"/>
    <mergeCell ref="WWV3:WWW3"/>
    <mergeCell ref="WWX3:WWY3"/>
    <mergeCell ref="WXV3:WXW3"/>
    <mergeCell ref="WWZ3:WXA3"/>
    <mergeCell ref="WXB3:WXC3"/>
    <mergeCell ref="WXD3:WXE3"/>
    <mergeCell ref="WXF3:WXG3"/>
    <mergeCell ref="WXH3:WXI3"/>
    <mergeCell ref="WXJ3:WXK3"/>
    <mergeCell ref="XAF3:XAG3"/>
    <mergeCell ref="XAH3:XAI3"/>
    <mergeCell ref="XAJ3:XAK3"/>
    <mergeCell ref="WYF3:WYG3"/>
    <mergeCell ref="WYH3:WYI3"/>
    <mergeCell ref="WXL3:WXM3"/>
    <mergeCell ref="WXN3:WXO3"/>
    <mergeCell ref="WXP3:WXQ3"/>
    <mergeCell ref="WXR3:WXS3"/>
    <mergeCell ref="WXT3:WXU3"/>
    <mergeCell ref="XAR3:XAS3"/>
    <mergeCell ref="XDH3:XDI3"/>
    <mergeCell ref="XDJ3:XDK3"/>
    <mergeCell ref="XED3:XEE3"/>
    <mergeCell ref="XEF3:XEG3"/>
    <mergeCell ref="XEH3:XEI3"/>
    <mergeCell ref="XDL3:XDM3"/>
    <mergeCell ref="XDN3:XDO3"/>
    <mergeCell ref="XDP3:XDQ3"/>
    <mergeCell ref="XDR3:XDS3"/>
    <mergeCell ref="XDT3:XDU3"/>
    <mergeCell ref="XDV3:XDW3"/>
    <mergeCell ref="WXX3:WXY3"/>
    <mergeCell ref="WXZ3:WYA3"/>
    <mergeCell ref="WYB3:WYC3"/>
    <mergeCell ref="WYD3:WYE3"/>
    <mergeCell ref="XFB3:XFC3"/>
    <mergeCell ref="XEJ3:XEK3"/>
    <mergeCell ref="XEL3:XEM3"/>
    <mergeCell ref="XEN3:XEO3"/>
    <mergeCell ref="XEP3:XEQ3"/>
    <mergeCell ref="XER3:XES3"/>
    <mergeCell ref="WYJ3:WYK3"/>
    <mergeCell ref="WYL3:WYM3"/>
    <mergeCell ref="WYN3:WYO3"/>
    <mergeCell ref="WYP3:WYQ3"/>
    <mergeCell ref="WYR3:WYS3"/>
    <mergeCell ref="WYT3:WYU3"/>
    <mergeCell ref="WYV3:WYW3"/>
    <mergeCell ref="WYX3:WYY3"/>
    <mergeCell ref="WYZ3:WZA3"/>
    <mergeCell ref="WZB3:WZC3"/>
    <mergeCell ref="WZD3:WZE3"/>
    <mergeCell ref="WZF3:WZG3"/>
    <mergeCell ref="WZH3:WZI3"/>
    <mergeCell ref="WZJ3:WZK3"/>
    <mergeCell ref="WZL3:WZM3"/>
    <mergeCell ref="WZN3:WZO3"/>
    <mergeCell ref="WZP3:WZQ3"/>
    <mergeCell ref="WZR3:WZS3"/>
    <mergeCell ref="WZT3:WZU3"/>
    <mergeCell ref="WZV3:WZW3"/>
    <mergeCell ref="WZX3:WZY3"/>
    <mergeCell ref="WZZ3:XAA3"/>
    <mergeCell ref="XAB3:XAC3"/>
    <mergeCell ref="XAD3:XAE3"/>
    <mergeCell ref="XEV3:XEW3"/>
    <mergeCell ref="XEX3:XEY3"/>
    <mergeCell ref="XEZ3:XFA3"/>
    <mergeCell ref="XAL3:XAM3"/>
    <mergeCell ref="XAN3:XAO3"/>
    <mergeCell ref="XAP3:XAQ3"/>
    <mergeCell ref="XET3:XEU3"/>
    <mergeCell ref="XDX3:XDY3"/>
    <mergeCell ref="XDZ3:XEA3"/>
    <mergeCell ref="XEB3:XEC3"/>
    <mergeCell ref="XAT3:XAU3"/>
    <mergeCell ref="XAV3:XAW3"/>
    <mergeCell ref="XAX3:XAY3"/>
    <mergeCell ref="XAZ3:XBA3"/>
    <mergeCell ref="XBB3:XBC3"/>
    <mergeCell ref="XBD3:XBE3"/>
    <mergeCell ref="XBF3:XBG3"/>
    <mergeCell ref="XBH3:XBI3"/>
    <mergeCell ref="XBJ3:XBK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5</vt:i4>
      </vt:variant>
    </vt:vector>
  </HeadingPairs>
  <TitlesOfParts>
    <vt:vector size="14" baseType="lpstr">
      <vt:lpstr>PORTADA</vt:lpstr>
      <vt:lpstr>INDIC</vt:lpstr>
      <vt:lpstr>INF_ GEN</vt:lpstr>
      <vt:lpstr>REPORTE</vt:lpstr>
      <vt:lpstr>RESU</vt:lpstr>
      <vt:lpstr>P.ACC</vt:lpstr>
      <vt:lpstr>C. CAMBIOS</vt:lpstr>
      <vt:lpstr>Hoja1</vt:lpstr>
      <vt:lpstr>Hoja2</vt:lpstr>
      <vt:lpstr>'C. CAMBIOS'!Área_de_impresión</vt:lpstr>
      <vt:lpstr>INDIC!Área_de_impresión</vt:lpstr>
      <vt:lpstr>'INF_ GEN'!Área_de_impresión</vt:lpstr>
      <vt:lpstr>P.ACC!Área_de_impresión</vt:lpstr>
      <vt:lpstr>RESU!Área_de_impresión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Ramon</dc:creator>
  <cp:lastModifiedBy>rick</cp:lastModifiedBy>
  <cp:lastPrinted>2020-03-02T00:26:52Z</cp:lastPrinted>
  <dcterms:created xsi:type="dcterms:W3CDTF">2013-07-01T20:37:55Z</dcterms:created>
  <dcterms:modified xsi:type="dcterms:W3CDTF">2020-05-11T20:44:30Z</dcterms:modified>
</cp:coreProperties>
</file>